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RBYSCHUTTERS vzw\M O F\MOF 22\"/>
    </mc:Choice>
  </mc:AlternateContent>
  <xr:revisionPtr revIDLastSave="0" documentId="13_ncr:1_{B1FF2921-0170-4E8D-845D-BC260818D830}" xr6:coauthVersionLast="47" xr6:coauthVersionMax="47" xr10:uidLastSave="{00000000-0000-0000-0000-000000000000}"/>
  <bookViews>
    <workbookView xWindow="-120" yWindow="-120" windowWidth="25440" windowHeight="15390" firstSheet="4" activeTab="13" xr2:uid="{00000000-000D-0000-FFFF-FFFF00000000}"/>
  </bookViews>
  <sheets>
    <sheet name="LP DAMES 1" sheetId="4" r:id="rId1"/>
    <sheet name="LP DAMES 2 + 3" sheetId="5" r:id="rId2"/>
    <sheet name="LP SENIOR 1" sheetId="6" r:id="rId3"/>
    <sheet name="LP SENIOR 2 + 3" sheetId="25" r:id="rId4"/>
    <sheet name="JUNIORS LP" sheetId="32" r:id="rId5"/>
    <sheet name="LP CADET (-16J)" sheetId="7" r:id="rId6"/>
    <sheet name="LP DUIV - BENJ" sheetId="14" r:id="rId7"/>
    <sheet name="LK DAMES 1" sheetId="10" r:id="rId8"/>
    <sheet name="LK DAMES 2 + 3" sheetId="11" r:id="rId9"/>
    <sheet name="LUCHTPISTOOL - JUNIORS " sheetId="8" state="hidden" r:id="rId10"/>
    <sheet name="disc 11 - LP 30 schot" sheetId="19" state="hidden" r:id="rId11"/>
    <sheet name="disc 11 - internationaal" sheetId="9" state="hidden" r:id="rId12"/>
    <sheet name="LK SENIOR 1" sheetId="12" r:id="rId13"/>
    <sheet name="LK SENIOR 2 + 3" sheetId="13" r:id="rId14"/>
    <sheet name="disc 9 - Cadet +16 jaar" sheetId="17" state="hidden" r:id="rId15"/>
    <sheet name="LK JUNIORS" sheetId="33" r:id="rId16"/>
    <sheet name="LK CADET (-16J)" sheetId="30" r:id="rId17"/>
    <sheet name="LK DUIV - BENJ" sheetId="18" r:id="rId18"/>
    <sheet name="disc 9 - internationaal" sheetId="27" state="hidden" r:id="rId19"/>
    <sheet name="LK OPG D + H" sheetId="28" r:id="rId20"/>
    <sheet name="LP OPG D + H" sheetId="29" r:id="rId21"/>
  </sheets>
  <definedNames>
    <definedName name="_xlnm._FilterDatabase" localSheetId="18" hidden="1">'disc 9 - internationaal'!$A$12:$P$12</definedName>
    <definedName name="_xlnm._FilterDatabase" localSheetId="7" hidden="1">'LK DAMES 1'!$A$12:$P$12</definedName>
    <definedName name="_xlnm._FilterDatabase" localSheetId="19" hidden="1">'LK OPG D + H'!$A$12:$P$16</definedName>
    <definedName name="_xlnm._FilterDatabase" localSheetId="12" hidden="1">'LK SENIOR 1'!$A$12:$P$12</definedName>
    <definedName name="_xlnm._FilterDatabase" localSheetId="13" hidden="1">'LK SENIOR 2 + 3'!$A$12:$P$18</definedName>
    <definedName name="_xlnm._FilterDatabase" localSheetId="0" hidden="1">'LP DAMES 1'!$A$12:$P$36</definedName>
    <definedName name="_xlnm._FilterDatabase" localSheetId="1" hidden="1">'LP DAMES 2 + 3'!$B$12:$P$16</definedName>
    <definedName name="_xlnm._FilterDatabase" localSheetId="6" hidden="1">'LP DUIV - BENJ'!$A$12:$P$15</definedName>
    <definedName name="_xlnm._FilterDatabase" localSheetId="20" hidden="1">'LP OPG D + H'!$A$12:$P$17</definedName>
    <definedName name="_xlnm._FilterDatabase" localSheetId="2" hidden="1">'LP SENIOR 1'!$A$12:$P$18</definedName>
    <definedName name="_xlnm._FilterDatabase" localSheetId="3" hidden="1">'LP SENIOR 2 + 3'!$A$12:$P$25</definedName>
    <definedName name="_xlnm.Print_Area" localSheetId="4">'JUNIORS LP'!$A$1:$Q$37</definedName>
    <definedName name="_xlnm.Print_Area" localSheetId="16">'LK CADET (-16J)'!$A$1:$Q$37</definedName>
    <definedName name="_xlnm.Print_Area" localSheetId="7">'LK DAMES 1'!$A$1:$Q$37</definedName>
    <definedName name="_xlnm.Print_Area" localSheetId="8">'LK DAMES 2 + 3'!$A$1:$Q$37</definedName>
    <definedName name="_xlnm.Print_Area" localSheetId="17">'LK DUIV - BENJ'!$A$1:$Q$37</definedName>
    <definedName name="_xlnm.Print_Area" localSheetId="15">'LK JUNIORS'!$A$1:$Q$37</definedName>
    <definedName name="_xlnm.Print_Area" localSheetId="19">'LK OPG D + H'!$A$1:$Q$38</definedName>
    <definedName name="_xlnm.Print_Area" localSheetId="12">'LK SENIOR 1'!$A$1:$Q$37</definedName>
    <definedName name="_xlnm.Print_Area" localSheetId="13">'LK SENIOR 2 + 3'!$A$1:$Q$36</definedName>
    <definedName name="_xlnm.Print_Area" localSheetId="5">'LP CADET (-16J)'!$A$1:$Q$36</definedName>
    <definedName name="_xlnm.Print_Area" localSheetId="0">'LP DAMES 1'!$A$1:$P$36</definedName>
    <definedName name="_xlnm.Print_Area" localSheetId="1">'LP DAMES 2 + 3'!$A$1:$Q$36</definedName>
    <definedName name="_xlnm.Print_Area" localSheetId="6">'LP DUIV - BENJ'!$A$1:$Q$36</definedName>
    <definedName name="_xlnm.Print_Area" localSheetId="20">'LP OPG D + H'!$A$1:$Q$37</definedName>
    <definedName name="_xlnm.Print_Area" localSheetId="2">'LP SENIOR 1'!$A$1:$Q$59</definedName>
    <definedName name="_xlnm.Print_Area" localSheetId="3">'LP SENIOR 2 + 3'!$A$1:$P$36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3" i="13" l="1"/>
  <c r="P14" i="13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P20" i="6"/>
  <c r="P21" i="6"/>
  <c r="P13" i="25"/>
  <c r="P32" i="25"/>
  <c r="P19" i="6"/>
  <c r="P26" i="13"/>
  <c r="P25" i="13"/>
  <c r="P24" i="13"/>
  <c r="P15" i="13"/>
  <c r="P17" i="13"/>
  <c r="P16" i="13"/>
  <c r="P29" i="29"/>
  <c r="P23" i="25"/>
  <c r="P18" i="6"/>
  <c r="P24" i="6"/>
  <c r="P23" i="6"/>
  <c r="P15" i="4"/>
  <c r="P14" i="5"/>
  <c r="P13" i="6"/>
  <c r="P16" i="6"/>
  <c r="P17" i="6"/>
  <c r="P15" i="6"/>
  <c r="O39" i="29"/>
  <c r="O40" i="28"/>
  <c r="N39" i="18"/>
  <c r="O38" i="14"/>
  <c r="O38" i="13"/>
  <c r="O39" i="12"/>
  <c r="O39" i="11"/>
  <c r="O39" i="10"/>
  <c r="O39" i="30"/>
  <c r="O39" i="33"/>
  <c r="O39" i="32"/>
  <c r="O39" i="7"/>
  <c r="O39" i="25"/>
  <c r="O39" i="6"/>
  <c r="O38" i="4"/>
  <c r="O38" i="5"/>
  <c r="P22" i="6"/>
  <c r="P13" i="13"/>
  <c r="P20" i="13"/>
  <c r="P19" i="13"/>
  <c r="P21" i="13"/>
  <c r="P22" i="13"/>
  <c r="P18" i="13"/>
  <c r="P27" i="13"/>
  <c r="P28" i="13"/>
  <c r="P29" i="13"/>
  <c r="P30" i="13"/>
  <c r="P31" i="13"/>
  <c r="P32" i="13"/>
  <c r="P33" i="13"/>
  <c r="P34" i="13"/>
  <c r="P35" i="13"/>
  <c r="P36" i="33"/>
  <c r="P35" i="33"/>
  <c r="P34" i="33"/>
  <c r="P33" i="33"/>
  <c r="P32" i="33"/>
  <c r="P31" i="33"/>
  <c r="P30" i="33"/>
  <c r="P29" i="33"/>
  <c r="P28" i="33"/>
  <c r="P27" i="33"/>
  <c r="P26" i="33"/>
  <c r="P25" i="33"/>
  <c r="P24" i="33"/>
  <c r="P23" i="33"/>
  <c r="P22" i="33"/>
  <c r="P21" i="33"/>
  <c r="P20" i="33"/>
  <c r="P19" i="33"/>
  <c r="P18" i="33"/>
  <c r="P17" i="33"/>
  <c r="P16" i="33"/>
  <c r="P15" i="33"/>
  <c r="P14" i="33"/>
  <c r="P13" i="33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36" i="30"/>
  <c r="P35" i="30"/>
  <c r="P34" i="30"/>
  <c r="P33" i="30"/>
  <c r="P32" i="30"/>
  <c r="P31" i="30"/>
  <c r="P30" i="30"/>
  <c r="P29" i="30"/>
  <c r="P28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4" i="6"/>
  <c r="P28" i="6"/>
  <c r="P27" i="6"/>
  <c r="P26" i="6"/>
  <c r="P25" i="6"/>
  <c r="P16" i="4"/>
  <c r="P13" i="4"/>
  <c r="P14" i="4"/>
  <c r="P14" i="17"/>
  <c r="P13" i="17"/>
  <c r="P17" i="14"/>
  <c r="P16" i="14"/>
  <c r="P15" i="14"/>
  <c r="P14" i="14"/>
  <c r="P13" i="14"/>
  <c r="P20" i="12"/>
  <c r="P15" i="12"/>
  <c r="P17" i="12"/>
  <c r="P13" i="12"/>
  <c r="P16" i="12"/>
  <c r="P19" i="12"/>
  <c r="P14" i="12"/>
  <c r="P14" i="11"/>
  <c r="P13" i="11"/>
  <c r="P15" i="10"/>
  <c r="P14" i="10"/>
  <c r="P13" i="10"/>
  <c r="P13" i="9"/>
  <c r="P36" i="25"/>
  <c r="P35" i="25"/>
  <c r="P34" i="25"/>
  <c r="P33" i="25"/>
  <c r="P31" i="25"/>
  <c r="P30" i="25"/>
  <c r="P29" i="25"/>
  <c r="P28" i="25"/>
  <c r="P17" i="25"/>
  <c r="P20" i="25"/>
  <c r="P25" i="25"/>
  <c r="P18" i="25"/>
  <c r="P26" i="25"/>
  <c r="P16" i="25"/>
  <c r="P22" i="25"/>
  <c r="P27" i="25"/>
  <c r="P19" i="25"/>
  <c r="P21" i="25"/>
  <c r="P15" i="25"/>
  <c r="P24" i="25"/>
  <c r="P14" i="25"/>
  <c r="P16" i="5"/>
  <c r="P15" i="5"/>
  <c r="P13" i="5"/>
  <c r="P21" i="29"/>
  <c r="P20" i="29"/>
  <c r="P18" i="29"/>
  <c r="P15" i="29"/>
  <c r="P27" i="29"/>
  <c r="P13" i="29"/>
  <c r="P25" i="29"/>
  <c r="P28" i="29"/>
  <c r="P17" i="29"/>
  <c r="P22" i="29"/>
  <c r="P36" i="28"/>
  <c r="P20" i="28"/>
  <c r="P19" i="28"/>
  <c r="P15" i="28"/>
  <c r="P27" i="28"/>
  <c r="P33" i="28"/>
  <c r="P34" i="28"/>
  <c r="P22" i="28"/>
  <c r="P31" i="28"/>
  <c r="P30" i="28"/>
  <c r="P26" i="28"/>
  <c r="P18" i="28"/>
  <c r="P28" i="28"/>
  <c r="P29" i="28"/>
  <c r="P13" i="28"/>
  <c r="P25" i="28"/>
  <c r="P16" i="28"/>
  <c r="P17" i="28"/>
  <c r="P24" i="28"/>
  <c r="P37" i="28"/>
  <c r="P14" i="28"/>
  <c r="P21" i="28"/>
  <c r="P36" i="29"/>
  <c r="P35" i="29"/>
  <c r="P34" i="29"/>
  <c r="P33" i="29"/>
  <c r="P32" i="29"/>
  <c r="P31" i="29"/>
  <c r="P30" i="29"/>
  <c r="P26" i="29"/>
  <c r="P24" i="29"/>
  <c r="P16" i="29"/>
  <c r="P14" i="29"/>
  <c r="P19" i="29"/>
  <c r="P23" i="29"/>
  <c r="P23" i="28"/>
  <c r="P32" i="28"/>
  <c r="P35" i="28"/>
  <c r="P59" i="27"/>
  <c r="P58" i="27"/>
  <c r="P57" i="27"/>
  <c r="P56" i="27"/>
  <c r="P55" i="27"/>
  <c r="P54" i="27"/>
  <c r="P53" i="27"/>
  <c r="P52" i="27"/>
  <c r="P51" i="27"/>
  <c r="P50" i="27"/>
  <c r="P49" i="27"/>
  <c r="P48" i="27"/>
  <c r="P47" i="27"/>
  <c r="P46" i="27"/>
  <c r="P45" i="27"/>
  <c r="P44" i="27"/>
  <c r="P43" i="27"/>
  <c r="P42" i="27"/>
  <c r="P41" i="27"/>
  <c r="P40" i="27"/>
  <c r="P39" i="27"/>
  <c r="P38" i="27"/>
  <c r="P37" i="27"/>
  <c r="P36" i="27"/>
  <c r="P35" i="27"/>
  <c r="P34" i="27"/>
  <c r="P33" i="27"/>
  <c r="P32" i="27"/>
  <c r="P31" i="27"/>
  <c r="P30" i="27"/>
  <c r="P29" i="27"/>
  <c r="P28" i="27"/>
  <c r="P27" i="27"/>
  <c r="P26" i="27"/>
  <c r="P25" i="27"/>
  <c r="P24" i="27"/>
  <c r="P23" i="27"/>
  <c r="P22" i="27"/>
  <c r="P21" i="27"/>
  <c r="P20" i="27"/>
  <c r="P19" i="27"/>
  <c r="P18" i="27"/>
  <c r="P17" i="27"/>
  <c r="P16" i="27"/>
  <c r="P14" i="27"/>
  <c r="P15" i="27"/>
  <c r="P13" i="27"/>
  <c r="P29" i="6"/>
  <c r="P30" i="6"/>
  <c r="P31" i="6"/>
  <c r="P32" i="6"/>
  <c r="P33" i="6"/>
  <c r="P34" i="6"/>
  <c r="P35" i="6"/>
  <c r="P36" i="6"/>
  <c r="P59" i="19"/>
  <c r="P58" i="19"/>
  <c r="P57" i="19"/>
  <c r="P56" i="19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59" i="17"/>
  <c r="P58" i="17"/>
  <c r="P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</calcChain>
</file>

<file path=xl/sharedStrings.xml><?xml version="1.0" encoding="utf-8"?>
<sst xmlns="http://schemas.openxmlformats.org/spreadsheetml/2006/main" count="772" uniqueCount="252">
  <si>
    <t>MASTERS OF FLANDERS  -  STANDAARDFORMULIER UITSLAGEN</t>
  </si>
  <si>
    <t>(open laten voor secretariaat)</t>
  </si>
  <si>
    <t>Stamnummer VSK</t>
  </si>
  <si>
    <t>Naam</t>
  </si>
  <si>
    <t>R1</t>
  </si>
  <si>
    <t>R2</t>
  </si>
  <si>
    <t>R3</t>
  </si>
  <si>
    <t>R4</t>
  </si>
  <si>
    <t>R5</t>
  </si>
  <si>
    <t>R6</t>
  </si>
  <si>
    <t>TOTAAL</t>
  </si>
  <si>
    <t>CT</t>
  </si>
  <si>
    <t>Cat.</t>
  </si>
  <si>
    <t>Club</t>
  </si>
  <si>
    <t xml:space="preserve">NR: </t>
  </si>
  <si>
    <t xml:space="preserve">DATUM: </t>
  </si>
  <si>
    <t xml:space="preserve">disc 9 </t>
  </si>
  <si>
    <t>DISCIPLINE 11 - jeugd +16 jaar</t>
  </si>
  <si>
    <t>DISCIPLINE 11 - internationaal</t>
  </si>
  <si>
    <t>provincie</t>
  </si>
  <si>
    <t>DISCIPLINE 9 - internationaal</t>
  </si>
  <si>
    <t>vzw Derbyschutters Brugge       08/025</t>
  </si>
  <si>
    <t>vzw Derbyschuttrs Brugge            08/025</t>
  </si>
  <si>
    <t>vzw Derbyschutters Brugge        08/025</t>
  </si>
  <si>
    <t>Vzw Derbyschutters Brugge               08/025</t>
  </si>
  <si>
    <t>vzw Derbyschutters Brugge            08/025</t>
  </si>
  <si>
    <t>Vzw Derbyschutters Brugge              08/025</t>
  </si>
  <si>
    <t>vzw Derbyschutters Brugge                08/025</t>
  </si>
  <si>
    <t>Vzw Derbyschutters Brugge          08/025</t>
  </si>
  <si>
    <t>vzw Derbyschutters Brugge          08/025</t>
  </si>
  <si>
    <t>vzw Derbyschutters Brugge           08/025</t>
  </si>
  <si>
    <t>Vzw Derbyschutters Brugge                 08/025</t>
  </si>
  <si>
    <t>Vzw Derbyschutters Brugge           08/025</t>
  </si>
  <si>
    <t>Vzw Derbyschutters Brugge            08/025</t>
  </si>
  <si>
    <t>vzw Derbyschutters Brugge              08/025</t>
  </si>
  <si>
    <t>Stamnummer</t>
  </si>
  <si>
    <t>Dam 1</t>
  </si>
  <si>
    <t>Dam 2 + 3</t>
  </si>
  <si>
    <t>Sen 2 + 3</t>
  </si>
  <si>
    <t>jeugd 16 -20</t>
  </si>
  <si>
    <r>
      <t xml:space="preserve">DISCIPLINE 11 - LP 30 schot  </t>
    </r>
    <r>
      <rPr>
        <b/>
        <sz val="12"/>
        <color rgb="FFFF0000"/>
        <rFont val="Arial"/>
        <family val="2"/>
      </rPr>
      <t xml:space="preserve"> Duiveltjes   -  Benjamin</t>
    </r>
  </si>
  <si>
    <t>DSB</t>
  </si>
  <si>
    <t>KSPR</t>
  </si>
  <si>
    <t>NWS</t>
  </si>
  <si>
    <t>VH</t>
  </si>
  <si>
    <t>SAKAL</t>
  </si>
  <si>
    <t>DISCIPLINE 9 - Cadet 40 schot</t>
  </si>
  <si>
    <t>Cadet</t>
  </si>
  <si>
    <t>Duiv/benj</t>
  </si>
  <si>
    <t>Sen 1</t>
  </si>
  <si>
    <t>opgelegd +50</t>
  </si>
  <si>
    <t>SPIRIT</t>
  </si>
  <si>
    <t>LOODJE</t>
  </si>
  <si>
    <t>PLUTO</t>
  </si>
  <si>
    <t>X-SHOOT</t>
  </si>
  <si>
    <t>S.JORIS</t>
  </si>
  <si>
    <t>SBZ</t>
  </si>
  <si>
    <t>CODY</t>
  </si>
  <si>
    <r>
      <t xml:space="preserve">LUCHTPISTOOL - 60 schot -50 jaar    </t>
    </r>
    <r>
      <rPr>
        <b/>
        <sz val="12"/>
        <color rgb="FFFF0000"/>
        <rFont val="Arial"/>
        <family val="2"/>
      </rPr>
      <t>Dames 1</t>
    </r>
  </si>
  <si>
    <r>
      <t xml:space="preserve">LUCHTKARABIJN - Opgelegd  40 schot    </t>
    </r>
    <r>
      <rPr>
        <b/>
        <sz val="12"/>
        <color rgb="FFFF0000"/>
        <rFont val="Arial"/>
        <family val="2"/>
      </rPr>
      <t xml:space="preserve"> Vanaf 50 jaar</t>
    </r>
  </si>
  <si>
    <r>
      <t xml:space="preserve">LUCHTPISTOOL - OPGELEGD 40 SCHOT  </t>
    </r>
    <r>
      <rPr>
        <b/>
        <sz val="12"/>
        <color rgb="FFFF0000"/>
        <rFont val="Arial"/>
        <family val="2"/>
      </rPr>
      <t>VANAF 50JAAR</t>
    </r>
  </si>
  <si>
    <r>
      <t xml:space="preserve">LUCHTKARABIJN -  Dam- 60 schot  -50 jaar   </t>
    </r>
    <r>
      <rPr>
        <b/>
        <sz val="12"/>
        <color rgb="FFFF0000"/>
        <rFont val="Arial"/>
        <family val="2"/>
      </rPr>
      <t>Dames 1</t>
    </r>
  </si>
  <si>
    <r>
      <t xml:space="preserve">LUCHTKARABIJN - Sen - 60 schot -50 jaar   </t>
    </r>
    <r>
      <rPr>
        <b/>
        <sz val="12"/>
        <color rgb="FFFF0000"/>
        <rFont val="Arial"/>
        <family val="2"/>
      </rPr>
      <t>Senior 1</t>
    </r>
  </si>
  <si>
    <t>DATUM: 13,14,15 en 16 oktober 2022</t>
  </si>
  <si>
    <t>MARIANE JACQUES</t>
  </si>
  <si>
    <t>08/087/936731</t>
  </si>
  <si>
    <t>08/244/921063</t>
  </si>
  <si>
    <t>INE VERSCHRAGEN</t>
  </si>
  <si>
    <t>08/217/927082</t>
  </si>
  <si>
    <t>09/106/802182</t>
  </si>
  <si>
    <t>FRANK ROSSIGNOL</t>
  </si>
  <si>
    <t>KVSG</t>
  </si>
  <si>
    <t>08/244/100140</t>
  </si>
  <si>
    <t>MARNIX BAES</t>
  </si>
  <si>
    <t>FRANK ARENS</t>
  </si>
  <si>
    <t>09/277/100089</t>
  </si>
  <si>
    <t>RIK VAN BELLE</t>
  </si>
  <si>
    <t>08/472/945627</t>
  </si>
  <si>
    <t>X-SHOOTING</t>
  </si>
  <si>
    <t>LEIESCHUTTERS</t>
  </si>
  <si>
    <t>VERENA KÔCHLI</t>
  </si>
  <si>
    <t>09/277/102928</t>
  </si>
  <si>
    <t>09/106/937054</t>
  </si>
  <si>
    <t>JAN GHELEYNS</t>
  </si>
  <si>
    <t>08/087/108496</t>
  </si>
  <si>
    <r>
      <t xml:space="preserve">LUCHTKARABIJN - Cadet gemengd  - 16 jaar  </t>
    </r>
    <r>
      <rPr>
        <b/>
        <sz val="12"/>
        <color rgb="FFFF0000"/>
        <rFont val="Arial"/>
        <family val="2"/>
      </rPr>
      <t>40 schot</t>
    </r>
  </si>
  <si>
    <r>
      <t xml:space="preserve">LUCHTPISTOOL - Cadet gemengd - 16 jaar  </t>
    </r>
    <r>
      <rPr>
        <b/>
        <sz val="12"/>
        <color rgb="FFFF0000"/>
        <rFont val="Arial"/>
        <family val="2"/>
      </rPr>
      <t>40 schot</t>
    </r>
  </si>
  <si>
    <t>08/015/930436</t>
  </si>
  <si>
    <t>KARL GRAULICH</t>
  </si>
  <si>
    <t>TIM D'ALMAGNE</t>
  </si>
  <si>
    <t>CASINO GEL</t>
  </si>
  <si>
    <t>02/445/923370</t>
  </si>
  <si>
    <t>BART VAN HERREWEGHE</t>
  </si>
  <si>
    <t>FREDERIC VUKOJEVIC</t>
  </si>
  <si>
    <t>08/087/943507</t>
  </si>
  <si>
    <t>03/153/938668</t>
  </si>
  <si>
    <t>GREGOR PINSKI</t>
  </si>
  <si>
    <t>02/445/809801</t>
  </si>
  <si>
    <t>WALTER TIELEMANS</t>
  </si>
  <si>
    <t>HUBERT NEIRINCK</t>
  </si>
  <si>
    <t>08/087/940271</t>
  </si>
  <si>
    <t>BART VAN BELLE</t>
  </si>
  <si>
    <t>08/449/940257</t>
  </si>
  <si>
    <t>SPBOSSENIERS</t>
  </si>
  <si>
    <r>
      <t xml:space="preserve">KARABIJN Sen  - 60 schot +50 jaar   </t>
    </r>
    <r>
      <rPr>
        <b/>
        <sz val="12"/>
        <color rgb="FFFF0000"/>
        <rFont val="Arial"/>
        <family val="2"/>
      </rPr>
      <t>Senior 2 en 3</t>
    </r>
  </si>
  <si>
    <t>08/449/941057</t>
  </si>
  <si>
    <t>TONY DE CAUWER</t>
  </si>
  <si>
    <t>09/277/934554</t>
  </si>
  <si>
    <t>LUC HERTVELDT</t>
  </si>
  <si>
    <t>09/277/946448</t>
  </si>
  <si>
    <t>FRANCOIS RAES</t>
  </si>
  <si>
    <t>08/194/103991</t>
  </si>
  <si>
    <t>ANN VANOVERBEKE</t>
  </si>
  <si>
    <t>08/087/941640</t>
  </si>
  <si>
    <t>MAENE MARC</t>
  </si>
  <si>
    <t>08/025/931640</t>
  </si>
  <si>
    <t>PHILIPPE VANDE VELDE</t>
  </si>
  <si>
    <t>09/277/947020</t>
  </si>
  <si>
    <t>LUC DE WIT</t>
  </si>
  <si>
    <t>09/230/101578</t>
  </si>
  <si>
    <t>ANDRE LIBERT</t>
  </si>
  <si>
    <t>02/420/103160</t>
  </si>
  <si>
    <t>09/329/104934</t>
  </si>
  <si>
    <t>IVAN VAN DE VEIRE</t>
  </si>
  <si>
    <t>PSCK GENT</t>
  </si>
  <si>
    <t>ROOS WAGEMAN</t>
  </si>
  <si>
    <t>09/230/106173</t>
  </si>
  <si>
    <t>ROOS VERSLYUS</t>
  </si>
  <si>
    <t>09/277/911175</t>
  </si>
  <si>
    <t>EDDY VOESTERZOONS</t>
  </si>
  <si>
    <t>09/106/107074</t>
  </si>
  <si>
    <r>
      <t xml:space="preserve">LUCHT PISTOOL -  Sen - 60 schot -50 jaar   </t>
    </r>
    <r>
      <rPr>
        <b/>
        <sz val="12"/>
        <color rgb="FFFF0000"/>
        <rFont val="Arial"/>
        <family val="2"/>
      </rPr>
      <t>Senior 1</t>
    </r>
  </si>
  <si>
    <t>STEVE WULGAERT</t>
  </si>
  <si>
    <t>09/277/937795</t>
  </si>
  <si>
    <t>09/362/922866</t>
  </si>
  <si>
    <t>TOM DE NAER</t>
  </si>
  <si>
    <t>MARC VAN CAUWENBERGHE</t>
  </si>
  <si>
    <t>09/362/928495</t>
  </si>
  <si>
    <t>DIRK VAN LOOCK</t>
  </si>
  <si>
    <t>03/153/915611</t>
  </si>
  <si>
    <t>ROOS VERLUYS</t>
  </si>
  <si>
    <t>ERIK GEERINCKX</t>
  </si>
  <si>
    <t>09/277/900664</t>
  </si>
  <si>
    <t>J.M UYTTERHAEGEN</t>
  </si>
  <si>
    <t>09/106/920655</t>
  </si>
  <si>
    <t>VRIJSCHUTTERS</t>
  </si>
  <si>
    <t>EDDY NECKEBROECK</t>
  </si>
  <si>
    <t>09/106/94277</t>
  </si>
  <si>
    <t>HERBERT DE BISSCHOP</t>
  </si>
  <si>
    <t>JOSEF GRÜBER</t>
  </si>
  <si>
    <t>02/420/102497</t>
  </si>
  <si>
    <t>BIAGIO OLIVERIO</t>
  </si>
  <si>
    <t>08/194/942006</t>
  </si>
  <si>
    <t>TOM DECLERCK</t>
  </si>
  <si>
    <t>08/472/918502</t>
  </si>
  <si>
    <t>JENTE WILLEMSENS</t>
  </si>
  <si>
    <t>02/420/934490</t>
  </si>
  <si>
    <t>SVHL</t>
  </si>
  <si>
    <t>KIMBERLY MASURE</t>
  </si>
  <si>
    <t>08/120/947257</t>
  </si>
  <si>
    <t>SHB</t>
  </si>
  <si>
    <t>RUBEN ADRIAENSSEN</t>
  </si>
  <si>
    <t>02/403/946293</t>
  </si>
  <si>
    <t>KSV</t>
  </si>
  <si>
    <t>TATIANA GALLON</t>
  </si>
  <si>
    <t>08/194/927402</t>
  </si>
  <si>
    <t>ALAIN VANDERPERRE</t>
  </si>
  <si>
    <t>08/244/920364</t>
  </si>
  <si>
    <t>LUC VELGHE</t>
  </si>
  <si>
    <t>08/217/105797</t>
  </si>
  <si>
    <t>PHILIPPE DURE</t>
  </si>
  <si>
    <t>08/194/947529</t>
  </si>
  <si>
    <t>FERNANDO MANGANO</t>
  </si>
  <si>
    <t>08/194/946918</t>
  </si>
  <si>
    <t>JORDAN MASURE</t>
  </si>
  <si>
    <t>08/194/947531</t>
  </si>
  <si>
    <t>HEIDI DE CLERCK</t>
  </si>
  <si>
    <t>08/472/935100</t>
  </si>
  <si>
    <t>JOHN DE CLERCK</t>
  </si>
  <si>
    <t>FRANKY VANDECASTEELE</t>
  </si>
  <si>
    <t>08/472/936368</t>
  </si>
  <si>
    <t>GERDY HOVERBEKE</t>
  </si>
  <si>
    <t>08/472/940199</t>
  </si>
  <si>
    <t>DANY PLUVIER</t>
  </si>
  <si>
    <t>08/472/944228</t>
  </si>
  <si>
    <t>JEF SCHOENAERS</t>
  </si>
  <si>
    <t>02/445/912312</t>
  </si>
  <si>
    <t>DIRK CLEMENT</t>
  </si>
  <si>
    <t>PAUL THYRION</t>
  </si>
  <si>
    <t>02/445/811835</t>
  </si>
  <si>
    <t>JEF SCHOENNAERS</t>
  </si>
  <si>
    <t>MARTINE RAMAN</t>
  </si>
  <si>
    <t>09/277/103955</t>
  </si>
  <si>
    <t>MARC DE LOOSE</t>
  </si>
  <si>
    <t>09/277/101285</t>
  </si>
  <si>
    <t>PASCAL FRANCOIS</t>
  </si>
  <si>
    <t>08/120/928938</t>
  </si>
  <si>
    <t>08/025/947186</t>
  </si>
  <si>
    <t>PIM SMETS</t>
  </si>
  <si>
    <t>08/025/940217</t>
  </si>
  <si>
    <t>ELS VEKEMANS</t>
  </si>
  <si>
    <t>TREES BEUSELINCK</t>
  </si>
  <si>
    <t>08/025/928180</t>
  </si>
  <si>
    <t>ROGER JACOBUS</t>
  </si>
  <si>
    <t>08/025/929379</t>
  </si>
  <si>
    <t>NICO GEERS</t>
  </si>
  <si>
    <t>08/025/105907</t>
  </si>
  <si>
    <t>FREDDY VERHAEGHE</t>
  </si>
  <si>
    <t>aantal deelnemers</t>
  </si>
  <si>
    <t>JAN BRINK</t>
  </si>
  <si>
    <t>Sakal</t>
  </si>
  <si>
    <t>JEAN DEMEY</t>
  </si>
  <si>
    <t>Marc Maene</t>
  </si>
  <si>
    <t>08/025/932486</t>
  </si>
  <si>
    <t>03/474/939868</t>
  </si>
  <si>
    <t>08/025/916370</t>
  </si>
  <si>
    <t>DIRK DEGRAEVE</t>
  </si>
  <si>
    <t>PETER DEMEY</t>
  </si>
  <si>
    <t>08/025/904519</t>
  </si>
  <si>
    <t>Urbain Van Praet</t>
  </si>
  <si>
    <t>08/194/</t>
  </si>
  <si>
    <t>Van Enis Johan</t>
  </si>
  <si>
    <t>0449//934288</t>
  </si>
  <si>
    <t>VAN ENIS JOHAN</t>
  </si>
  <si>
    <t xml:space="preserve"> SP BOSSENIERS</t>
  </si>
  <si>
    <t>0449/934288</t>
  </si>
  <si>
    <t>09-309/937796</t>
  </si>
  <si>
    <t>Nele Vanhoecke</t>
  </si>
  <si>
    <t>Lievegem</t>
  </si>
  <si>
    <t>VANDE VELDE PHILIPPE</t>
  </si>
  <si>
    <t>09-277/947020</t>
  </si>
  <si>
    <t>08/277/928181</t>
  </si>
  <si>
    <t>EDDY POLLET</t>
  </si>
  <si>
    <t>08-025/802202</t>
  </si>
  <si>
    <t>08-217/928428</t>
  </si>
  <si>
    <t>Velghe Lieze</t>
  </si>
  <si>
    <t>08-472/918502</t>
  </si>
  <si>
    <t>DEMOL STEFAAN</t>
  </si>
  <si>
    <t>08-472/936424</t>
  </si>
  <si>
    <t>MASUTE JORDAN</t>
  </si>
  <si>
    <t>08-194/947531</t>
  </si>
  <si>
    <t>ALAIN MORLEGEM</t>
  </si>
  <si>
    <t>09-020/934341</t>
  </si>
  <si>
    <t>JOHN DECLERCK</t>
  </si>
  <si>
    <t>08/087/000000</t>
  </si>
  <si>
    <r>
      <t xml:space="preserve">LUCHTPISTOOL - 60 schot +50 jaar    </t>
    </r>
    <r>
      <rPr>
        <b/>
        <sz val="12"/>
        <color rgb="FFFF0000"/>
        <rFont val="Arial"/>
        <family val="2"/>
      </rPr>
      <t>Dames 2 + 3</t>
    </r>
  </si>
  <si>
    <r>
      <t xml:space="preserve">LUCHT PISTOOL -  Sen + 60 schot -50 jaar   </t>
    </r>
    <r>
      <rPr>
        <b/>
        <sz val="12"/>
        <color rgb="FFFF0000"/>
        <rFont val="Arial"/>
        <family val="2"/>
      </rPr>
      <t>Senior 2 + 3</t>
    </r>
  </si>
  <si>
    <t>PISTOOL JUNIORS +16 tot 20J</t>
  </si>
  <si>
    <t>KARABIJN JUNIORS +16 tot 20J</t>
  </si>
  <si>
    <r>
      <t xml:space="preserve">LUCHTKARABIJN - JEUGD   -    </t>
    </r>
    <r>
      <rPr>
        <b/>
        <sz val="12"/>
        <color rgb="FFFF0000"/>
        <rFont val="Arial"/>
        <family val="2"/>
      </rPr>
      <t>Duiveltjes - Benjamin 30 schot</t>
    </r>
  </si>
  <si>
    <r>
      <t xml:space="preserve">LUCHTPISTOOL -   </t>
    </r>
    <r>
      <rPr>
        <b/>
        <sz val="12"/>
        <color rgb="FFFF0000"/>
        <rFont val="Arial"/>
        <family val="2"/>
      </rPr>
      <t xml:space="preserve"> Duiveltje en Banjamin   30 schot</t>
    </r>
  </si>
  <si>
    <r>
      <t xml:space="preserve">LUCHTKARABIJN  Dam- 60 schot + 50 jaar  </t>
    </r>
    <r>
      <rPr>
        <b/>
        <sz val="12"/>
        <color rgb="FFFF0000"/>
        <rFont val="Arial"/>
        <family val="2"/>
      </rPr>
      <t xml:space="preserve"> Dames 2 en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</si>
</sst>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 indent="1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11" xfId="0" applyFont="1" applyBorder="1"/>
    <xf numFmtId="0" fontId="8" fillId="0" borderId="6" xfId="0" applyFont="1" applyBorder="1" applyProtection="1"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0" fillId="0" borderId="6" xfId="0" applyFont="1" applyBorder="1" applyProtection="1">
      <protection locked="0"/>
    </xf>
    <xf numFmtId="0" fontId="8" fillId="0" borderId="9" xfId="0" applyFont="1" applyBorder="1" applyAlignment="1" applyProtection="1">
      <alignment horizontal="right"/>
      <protection locked="0"/>
    </xf>
    <xf numFmtId="0" fontId="8" fillId="0" borderId="9" xfId="0" applyFont="1" applyBorder="1" applyProtection="1"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Fill="1" applyBorder="1" applyProtection="1">
      <protection locked="0"/>
    </xf>
    <xf numFmtId="0" fontId="0" fillId="0" borderId="9" xfId="0" applyFont="1" applyBorder="1" applyProtection="1"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2" xfId="0" applyFont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Alignment="1" applyProtection="1">
      <alignment horizontal="left" vertical="top" wrapText="1" indent="1"/>
    </xf>
    <xf numFmtId="0" fontId="1" fillId="0" borderId="0" xfId="0" applyFont="1" applyProtection="1"/>
    <xf numFmtId="0" fontId="0" fillId="0" borderId="9" xfId="0" applyBorder="1" applyProtection="1">
      <protection locked="0"/>
    </xf>
    <xf numFmtId="0" fontId="13" fillId="0" borderId="9" xfId="1" applyFont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 wrapText="1"/>
      <protection locked="0"/>
    </xf>
    <xf numFmtId="0" fontId="13" fillId="0" borderId="14" xfId="1" applyFont="1" applyBorder="1" applyAlignment="1" applyProtection="1">
      <alignment horizontal="center"/>
      <protection locked="0"/>
    </xf>
    <xf numFmtId="0" fontId="15" fillId="0" borderId="9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6" fillId="0" borderId="9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9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8" fillId="0" borderId="14" xfId="0" applyFont="1" applyFill="1" applyBorder="1" applyAlignment="1" applyProtection="1">
      <alignment horizontal="center" wrapText="1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 wrapText="1"/>
      <protection locked="0"/>
    </xf>
    <xf numFmtId="0" fontId="14" fillId="0" borderId="9" xfId="0" applyFont="1" applyFill="1" applyBorder="1" applyAlignment="1" applyProtection="1">
      <alignment horizontal="center" wrapText="1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0" fillId="0" borderId="9" xfId="0" applyFont="1" applyFill="1" applyBorder="1" applyAlignment="1" applyProtection="1">
      <alignment horizontal="center" wrapText="1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5" xfId="0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17" fillId="0" borderId="9" xfId="0" applyFont="1" applyBorder="1" applyAlignment="1">
      <alignment horizontal="left"/>
    </xf>
    <xf numFmtId="0" fontId="18" fillId="0" borderId="9" xfId="1" applyFont="1" applyBorder="1" applyAlignment="1" applyProtection="1">
      <alignment horizontal="left"/>
      <protection locked="0"/>
    </xf>
    <xf numFmtId="0" fontId="17" fillId="0" borderId="9" xfId="0" applyFont="1" applyBorder="1" applyAlignment="1" applyProtection="1">
      <alignment horizontal="left"/>
      <protection locked="0"/>
    </xf>
    <xf numFmtId="0" fontId="17" fillId="0" borderId="9" xfId="0" applyFont="1" applyBorder="1" applyProtection="1">
      <protection locked="0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left"/>
      <protection locked="0"/>
    </xf>
    <xf numFmtId="0" fontId="17" fillId="0" borderId="9" xfId="2" applyFont="1" applyFill="1" applyBorder="1" applyAlignment="1" applyProtection="1">
      <alignment horizontal="left" wrapText="1"/>
      <protection locked="0"/>
    </xf>
    <xf numFmtId="0" fontId="17" fillId="0" borderId="9" xfId="0" applyFont="1" applyBorder="1"/>
    <xf numFmtId="0" fontId="18" fillId="0" borderId="9" xfId="1" applyFont="1" applyBorder="1" applyAlignment="1">
      <alignment horizontal="left"/>
    </xf>
    <xf numFmtId="0" fontId="17" fillId="0" borderId="14" xfId="0" applyFont="1" applyFill="1" applyBorder="1" applyAlignment="1" applyProtection="1">
      <alignment horizontal="left" wrapText="1"/>
      <protection locked="0"/>
    </xf>
    <xf numFmtId="0" fontId="18" fillId="0" borderId="14" xfId="1" applyFont="1" applyBorder="1" applyAlignment="1" applyProtection="1">
      <alignment horizontal="left"/>
      <protection locked="0"/>
    </xf>
    <xf numFmtId="0" fontId="17" fillId="0" borderId="9" xfId="0" applyFont="1" applyFill="1" applyBorder="1" applyAlignment="1" applyProtection="1">
      <alignment horizontal="left" wrapText="1"/>
      <protection locked="0"/>
    </xf>
    <xf numFmtId="0" fontId="18" fillId="0" borderId="9" xfId="1" applyFont="1" applyFill="1" applyBorder="1" applyAlignment="1" applyProtection="1">
      <alignment horizontal="left"/>
      <protection locked="0"/>
    </xf>
    <xf numFmtId="0" fontId="19" fillId="0" borderId="9" xfId="0" applyFont="1" applyBorder="1" applyAlignment="1">
      <alignment horizontal="left"/>
    </xf>
    <xf numFmtId="0" fontId="20" fillId="0" borderId="9" xfId="0" applyFont="1" applyBorder="1" applyAlignment="1" applyProtection="1">
      <alignment horizontal="left"/>
      <protection locked="0"/>
    </xf>
    <xf numFmtId="0" fontId="17" fillId="0" borderId="17" xfId="0" applyFont="1" applyFill="1" applyBorder="1" applyAlignment="1" applyProtection="1">
      <alignment horizontal="left"/>
      <protection locked="0"/>
    </xf>
    <xf numFmtId="0" fontId="20" fillId="0" borderId="9" xfId="0" applyFont="1" applyFill="1" applyBorder="1" applyAlignment="1" applyProtection="1">
      <alignment horizontal="left" wrapText="1"/>
      <protection locked="0"/>
    </xf>
    <xf numFmtId="0" fontId="17" fillId="0" borderId="14" xfId="0" applyFont="1" applyBorder="1" applyAlignment="1" applyProtection="1">
      <alignment horizontal="left"/>
      <protection locked="0"/>
    </xf>
    <xf numFmtId="0" fontId="20" fillId="0" borderId="9" xfId="1" applyFont="1" applyBorder="1" applyAlignment="1" applyProtection="1">
      <alignment horizontal="left"/>
      <protection locked="0"/>
    </xf>
    <xf numFmtId="0" fontId="17" fillId="0" borderId="6" xfId="0" applyFont="1" applyBorder="1" applyAlignment="1" applyProtection="1">
      <protection locked="0"/>
    </xf>
    <xf numFmtId="0" fontId="17" fillId="0" borderId="9" xfId="0" applyFont="1" applyBorder="1" applyAlignment="1" applyProtection="1"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0" fillId="0" borderId="0" xfId="0" quotePrefix="1"/>
    <xf numFmtId="0" fontId="8" fillId="0" borderId="18" xfId="0" applyFont="1" applyBorder="1" applyAlignment="1" applyProtection="1">
      <alignment horizontal="right"/>
      <protection locked="0"/>
    </xf>
    <xf numFmtId="0" fontId="17" fillId="0" borderId="18" xfId="0" applyFont="1" applyBorder="1" applyAlignment="1">
      <alignment horizontal="left"/>
    </xf>
    <xf numFmtId="0" fontId="8" fillId="0" borderId="18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/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9" fillId="0" borderId="25" xfId="0" applyFont="1" applyBorder="1" applyAlignment="1" applyProtection="1">
      <alignment horizontal="center"/>
      <protection locked="0"/>
    </xf>
    <xf numFmtId="0" fontId="8" fillId="0" borderId="24" xfId="0" applyFont="1" applyBorder="1"/>
    <xf numFmtId="0" fontId="4" fillId="0" borderId="19" xfId="0" applyFont="1" applyBorder="1" applyAlignment="1">
      <alignment horizontal="center"/>
    </xf>
    <xf numFmtId="0" fontId="8" fillId="0" borderId="24" xfId="0" applyFont="1" applyBorder="1" applyAlignment="1">
      <alignment horizontal="right"/>
    </xf>
    <xf numFmtId="0" fontId="6" fillId="0" borderId="9" xfId="2" applyFont="1" applyFill="1" applyBorder="1" applyAlignment="1" applyProtection="1">
      <alignment horizontal="center" wrapText="1"/>
      <protection locked="0"/>
    </xf>
    <xf numFmtId="0" fontId="8" fillId="0" borderId="18" xfId="0" applyFont="1" applyFill="1" applyBorder="1" applyProtection="1"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8" fillId="0" borderId="30" xfId="0" applyFont="1" applyBorder="1" applyAlignment="1">
      <alignment horizontal="right"/>
    </xf>
    <xf numFmtId="0" fontId="0" fillId="0" borderId="0" xfId="0" applyBorder="1"/>
    <xf numFmtId="0" fontId="8" fillId="0" borderId="9" xfId="2" applyFont="1" applyFill="1" applyBorder="1" applyAlignment="1" applyProtection="1">
      <alignment horizontal="center" wrapText="1"/>
      <protection locked="0"/>
    </xf>
    <xf numFmtId="0" fontId="17" fillId="4" borderId="9" xfId="0" applyFont="1" applyFill="1" applyBorder="1" applyAlignment="1" applyProtection="1">
      <alignment horizontal="left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17" fillId="4" borderId="6" xfId="0" applyFont="1" applyFill="1" applyBorder="1" applyAlignment="1" applyProtection="1">
      <alignment horizontal="left"/>
      <protection locked="0"/>
    </xf>
    <xf numFmtId="0" fontId="8" fillId="5" borderId="9" xfId="0" applyFont="1" applyFill="1" applyBorder="1" applyAlignment="1" applyProtection="1">
      <alignment horizontal="center"/>
      <protection locked="0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6" fillId="0" borderId="0" xfId="2" applyFont="1" applyFill="1" applyBorder="1" applyAlignment="1" applyProtection="1">
      <alignment horizontal="center" wrapText="1"/>
      <protection locked="0"/>
    </xf>
    <xf numFmtId="0" fontId="6" fillId="0" borderId="0" xfId="2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15" fillId="0" borderId="0" xfId="1" applyFont="1" applyBorder="1" applyAlignment="1">
      <alignment horizontal="center"/>
    </xf>
    <xf numFmtId="0" fontId="15" fillId="0" borderId="0" xfId="1" applyFont="1" applyBorder="1" applyAlignment="1"/>
    <xf numFmtId="0" fontId="16" fillId="0" borderId="0" xfId="1" applyFont="1" applyBorder="1" applyAlignment="1"/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/>
    <xf numFmtId="0" fontId="6" fillId="0" borderId="0" xfId="2" applyFont="1" applyBorder="1" applyAlignment="1"/>
    <xf numFmtId="0" fontId="8" fillId="0" borderId="5" xfId="0" applyFont="1" applyBorder="1" applyAlignment="1">
      <alignment horizontal="center"/>
    </xf>
    <xf numFmtId="0" fontId="4" fillId="0" borderId="28" xfId="0" applyFont="1" applyBorder="1"/>
    <xf numFmtId="0" fontId="7" fillId="2" borderId="20" xfId="0" applyFont="1" applyFill="1" applyBorder="1"/>
    <xf numFmtId="0" fontId="8" fillId="0" borderId="30" xfId="0" applyFont="1" applyBorder="1" applyAlignment="1">
      <alignment horizontal="center"/>
    </xf>
    <xf numFmtId="0" fontId="17" fillId="0" borderId="25" xfId="0" applyFont="1" applyBorder="1" applyAlignment="1" applyProtection="1">
      <alignment horizontal="center"/>
      <protection locked="0"/>
    </xf>
    <xf numFmtId="0" fontId="7" fillId="2" borderId="29" xfId="0" applyFont="1" applyFill="1" applyBorder="1"/>
    <xf numFmtId="0" fontId="7" fillId="2" borderId="31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7" fillId="0" borderId="34" xfId="0" applyFont="1" applyFill="1" applyBorder="1" applyAlignment="1" applyProtection="1">
      <alignment horizontal="left" wrapText="1"/>
      <protection locked="0"/>
    </xf>
    <xf numFmtId="0" fontId="17" fillId="0" borderId="35" xfId="0" applyFon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4" fillId="0" borderId="36" xfId="0" applyFont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8" fillId="0" borderId="9" xfId="1" applyFont="1" applyBorder="1" applyAlignment="1"/>
    <xf numFmtId="0" fontId="5" fillId="0" borderId="0" xfId="0" applyFont="1" applyBorder="1" applyAlignment="1" applyProtection="1">
      <protection locked="0"/>
    </xf>
    <xf numFmtId="0" fontId="17" fillId="4" borderId="9" xfId="0" applyFont="1" applyFill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4" borderId="6" xfId="0" applyFont="1" applyFill="1" applyBorder="1" applyAlignment="1" applyProtection="1">
      <alignment horizontal="center"/>
      <protection locked="0"/>
    </xf>
    <xf numFmtId="0" fontId="17" fillId="0" borderId="9" xfId="0" applyFont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17" fillId="5" borderId="9" xfId="0" applyFont="1" applyFill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right"/>
      <protection locked="0"/>
    </xf>
    <xf numFmtId="0" fontId="24" fillId="0" borderId="9" xfId="0" applyFont="1" applyBorder="1" applyAlignment="1" applyProtection="1">
      <alignment horizontal="left"/>
      <protection locked="0"/>
    </xf>
    <xf numFmtId="0" fontId="24" fillId="0" borderId="9" xfId="2" applyFont="1" applyFill="1" applyBorder="1" applyAlignment="1" applyProtection="1">
      <alignment horizontal="left" wrapText="1"/>
      <protection locked="0"/>
    </xf>
    <xf numFmtId="0" fontId="24" fillId="0" borderId="9" xfId="0" applyFont="1" applyBorder="1" applyAlignment="1">
      <alignment horizontal="left"/>
    </xf>
    <xf numFmtId="0" fontId="24" fillId="0" borderId="9" xfId="0" applyFont="1" applyBorder="1" applyAlignment="1" applyProtection="1">
      <alignment horizontal="center"/>
      <protection locked="0"/>
    </xf>
    <xf numFmtId="0" fontId="17" fillId="5" borderId="9" xfId="0" applyFont="1" applyFill="1" applyBorder="1" applyAlignment="1" applyProtection="1">
      <alignment horizontal="left"/>
      <protection locked="0"/>
    </xf>
    <xf numFmtId="0" fontId="17" fillId="5" borderId="9" xfId="0" applyFont="1" applyFill="1" applyBorder="1" applyAlignment="1">
      <alignment horizontal="left"/>
    </xf>
    <xf numFmtId="0" fontId="9" fillId="5" borderId="25" xfId="0" applyFont="1" applyFill="1" applyBorder="1" applyAlignment="1" applyProtection="1">
      <alignment horizontal="center"/>
      <protection locked="0"/>
    </xf>
    <xf numFmtId="0" fontId="20" fillId="5" borderId="9" xfId="1" applyFont="1" applyFill="1" applyBorder="1" applyAlignment="1" applyProtection="1">
      <alignment horizontal="left"/>
      <protection locked="0"/>
    </xf>
    <xf numFmtId="0" fontId="17" fillId="5" borderId="25" xfId="0" applyFont="1" applyFill="1" applyBorder="1" applyAlignment="1" applyProtection="1">
      <alignment horizontal="center"/>
      <protection locked="0"/>
    </xf>
    <xf numFmtId="0" fontId="8" fillId="5" borderId="24" xfId="0" applyFont="1" applyFill="1" applyBorder="1" applyAlignment="1">
      <alignment horizontal="center"/>
    </xf>
    <xf numFmtId="0" fontId="17" fillId="5" borderId="9" xfId="2" applyFont="1" applyFill="1" applyBorder="1" applyAlignment="1" applyProtection="1">
      <alignment horizontal="left" wrapText="1"/>
      <protection locked="0"/>
    </xf>
    <xf numFmtId="0" fontId="17" fillId="5" borderId="9" xfId="0" applyFont="1" applyFill="1" applyBorder="1" applyAlignment="1">
      <alignment horizontal="center"/>
    </xf>
    <xf numFmtId="0" fontId="20" fillId="0" borderId="9" xfId="2" applyFont="1" applyFill="1" applyBorder="1" applyAlignment="1" applyProtection="1">
      <alignment horizontal="left" wrapText="1"/>
      <protection locked="0"/>
    </xf>
    <xf numFmtId="0" fontId="20" fillId="0" borderId="9" xfId="0" applyFont="1" applyBorder="1" applyAlignment="1">
      <alignment horizontal="left"/>
    </xf>
    <xf numFmtId="0" fontId="20" fillId="0" borderId="9" xfId="0" applyFont="1" applyBorder="1" applyAlignment="1" applyProtection="1">
      <alignment horizontal="center"/>
      <protection locked="0"/>
    </xf>
    <xf numFmtId="0" fontId="25" fillId="0" borderId="25" xfId="0" applyFont="1" applyBorder="1" applyAlignment="1" applyProtection="1">
      <alignment horizontal="center"/>
      <protection locked="0"/>
    </xf>
    <xf numFmtId="0" fontId="8" fillId="4" borderId="24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/>
      <protection locked="0"/>
    </xf>
    <xf numFmtId="0" fontId="17" fillId="4" borderId="6" xfId="0" applyFont="1" applyFill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17" fillId="5" borderId="24" xfId="0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20" fillId="5" borderId="9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2" xfId="0" applyFont="1" applyBorder="1" applyAlignment="1" applyProtection="1">
      <protection locked="0"/>
    </xf>
    <xf numFmtId="0" fontId="23" fillId="0" borderId="3" xfId="0" applyFont="1" applyBorder="1" applyAlignment="1" applyProtection="1">
      <protection locked="0"/>
    </xf>
    <xf numFmtId="0" fontId="23" fillId="0" borderId="4" xfId="0" applyFont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0" fillId="0" borderId="2" xfId="0" applyFont="1" applyBorder="1" applyAlignment="1" applyProtection="1">
      <protection locked="0"/>
    </xf>
    <xf numFmtId="0" fontId="10" fillId="0" borderId="39" xfId="0" applyFont="1" applyBorder="1" applyAlignment="1" applyProtection="1">
      <protection locked="0"/>
    </xf>
    <xf numFmtId="0" fontId="10" fillId="0" borderId="40" xfId="0" applyFont="1" applyBorder="1" applyAlignment="1" applyProtection="1">
      <protection locked="0"/>
    </xf>
    <xf numFmtId="0" fontId="10" fillId="0" borderId="41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5" fillId="0" borderId="39" xfId="0" applyFont="1" applyBorder="1" applyAlignment="1"/>
    <xf numFmtId="0" fontId="5" fillId="0" borderId="40" xfId="0" applyFont="1" applyBorder="1" applyAlignment="1"/>
    <xf numFmtId="0" fontId="5" fillId="0" borderId="41" xfId="0" applyFont="1" applyBorder="1" applyAlignment="1"/>
    <xf numFmtId="0" fontId="27" fillId="0" borderId="2" xfId="0" applyFont="1" applyBorder="1" applyAlignment="1"/>
    <xf numFmtId="0" fontId="27" fillId="0" borderId="3" xfId="0" applyFont="1" applyBorder="1" applyAlignment="1"/>
    <xf numFmtId="0" fontId="26" fillId="0" borderId="3" xfId="0" applyFont="1" applyBorder="1" applyAlignment="1"/>
    <xf numFmtId="0" fontId="26" fillId="0" borderId="4" xfId="0" applyFont="1" applyBorder="1" applyAlignment="1"/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22" fillId="0" borderId="2" xfId="0" applyFont="1" applyBorder="1" applyAlignment="1"/>
    <xf numFmtId="0" fontId="22" fillId="0" borderId="3" xfId="0" applyFont="1" applyBorder="1" applyAlignment="1"/>
    <xf numFmtId="0" fontId="21" fillId="0" borderId="3" xfId="0" applyFont="1" applyBorder="1" applyAlignment="1"/>
    <xf numFmtId="0" fontId="21" fillId="0" borderId="4" xfId="0" applyFont="1" applyBorder="1" applyAlignment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</cellXfs>
  <cellStyles count="3">
    <cellStyle name="Excel Built-in Normal" xfId="1" xr:uid="{00000000-0005-0000-0000-000000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086099" y="0"/>
          <a:ext cx="5076825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85725</xdr:colOff>
      <xdr:row>0</xdr:row>
      <xdr:rowOff>152400</xdr:rowOff>
    </xdr:from>
    <xdr:to>
      <xdr:col>1</xdr:col>
      <xdr:colOff>500694</xdr:colOff>
      <xdr:row>5</xdr:row>
      <xdr:rowOff>95250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52400"/>
          <a:ext cx="100551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273301</xdr:colOff>
      <xdr:row>0</xdr:row>
      <xdr:rowOff>161926</xdr:rowOff>
    </xdr:from>
    <xdr:to>
      <xdr:col>16</xdr:col>
      <xdr:colOff>238480</xdr:colOff>
      <xdr:row>4</xdr:row>
      <xdr:rowOff>142876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69651" y="161926"/>
          <a:ext cx="1593954" cy="76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086099" y="0"/>
          <a:ext cx="5076825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47625</xdr:colOff>
      <xdr:row>0</xdr:row>
      <xdr:rowOff>76200</xdr:rowOff>
    </xdr:from>
    <xdr:to>
      <xdr:col>1</xdr:col>
      <xdr:colOff>462594</xdr:colOff>
      <xdr:row>5</xdr:row>
      <xdr:rowOff>19050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6200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15</xdr:col>
      <xdr:colOff>448030</xdr:colOff>
      <xdr:row>4</xdr:row>
      <xdr:rowOff>133351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64851" y="152401"/>
          <a:ext cx="1632054" cy="742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3152774" y="0"/>
          <a:ext cx="50863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15</xdr:col>
      <xdr:colOff>448030</xdr:colOff>
      <xdr:row>4</xdr:row>
      <xdr:rowOff>152401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41051" y="152401"/>
          <a:ext cx="1632054" cy="76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3086099" y="0"/>
          <a:ext cx="5076825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15</xdr:col>
      <xdr:colOff>448030</xdr:colOff>
      <xdr:row>4</xdr:row>
      <xdr:rowOff>133351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64851" y="152401"/>
          <a:ext cx="1632054" cy="742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3086099" y="0"/>
          <a:ext cx="5076825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17</xdr:col>
      <xdr:colOff>355</xdr:colOff>
      <xdr:row>4</xdr:row>
      <xdr:rowOff>133351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64851" y="152401"/>
          <a:ext cx="1632054" cy="742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3152774" y="0"/>
          <a:ext cx="50863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17</xdr:col>
      <xdr:colOff>355</xdr:colOff>
      <xdr:row>4</xdr:row>
      <xdr:rowOff>152401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41051" y="152401"/>
          <a:ext cx="1632054" cy="762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3152774" y="0"/>
          <a:ext cx="50863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16</xdr:col>
      <xdr:colOff>381355</xdr:colOff>
      <xdr:row>4</xdr:row>
      <xdr:rowOff>152401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41051" y="152401"/>
          <a:ext cx="1632054" cy="762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3038474" y="0"/>
          <a:ext cx="53530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228600</xdr:colOff>
      <xdr:row>1</xdr:row>
      <xdr:rowOff>114300</xdr:rowOff>
    </xdr:from>
    <xdr:to>
      <xdr:col>1</xdr:col>
      <xdr:colOff>643569</xdr:colOff>
      <xdr:row>6</xdr:row>
      <xdr:rowOff>9525</xdr:rowOff>
    </xdr:to>
    <xdr:pic>
      <xdr:nvPicPr>
        <xdr:cNvPr id="6" name="Picture 6" descr="nitobe_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304800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16</xdr:col>
      <xdr:colOff>590905</xdr:colOff>
      <xdr:row>4</xdr:row>
      <xdr:rowOff>133351</xdr:rowOff>
    </xdr:to>
    <xdr:pic>
      <xdr:nvPicPr>
        <xdr:cNvPr id="7" name="Afbeelding 6" descr="Sport Vlaanderen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55351" y="152401"/>
          <a:ext cx="1593954" cy="762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3019424" y="0"/>
          <a:ext cx="50101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228600</xdr:colOff>
      <xdr:row>1</xdr:row>
      <xdr:rowOff>114300</xdr:rowOff>
    </xdr:from>
    <xdr:to>
      <xdr:col>1</xdr:col>
      <xdr:colOff>643569</xdr:colOff>
      <xdr:row>6</xdr:row>
      <xdr:rowOff>9525</xdr:rowOff>
    </xdr:to>
    <xdr:pic>
      <xdr:nvPicPr>
        <xdr:cNvPr id="6" name="Picture 6" descr="nitobe_log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304800"/>
          <a:ext cx="100551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16</xdr:col>
      <xdr:colOff>590905</xdr:colOff>
      <xdr:row>4</xdr:row>
      <xdr:rowOff>152401</xdr:rowOff>
    </xdr:to>
    <xdr:pic>
      <xdr:nvPicPr>
        <xdr:cNvPr id="7" name="Afbeelding 6" descr="Sport Vlaanderen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93401" y="152401"/>
          <a:ext cx="1593954" cy="762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1828799" y="0"/>
          <a:ext cx="48196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434019</xdr:colOff>
      <xdr:row>4</xdr:row>
      <xdr:rowOff>171450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8100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16</xdr:col>
      <xdr:colOff>581380</xdr:colOff>
      <xdr:row>4</xdr:row>
      <xdr:rowOff>171451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50376" y="152401"/>
          <a:ext cx="1632054" cy="7810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3790949" y="0"/>
          <a:ext cx="53340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434019</xdr:colOff>
      <xdr:row>4</xdr:row>
      <xdr:rowOff>171450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8100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16</xdr:col>
      <xdr:colOff>371830</xdr:colOff>
      <xdr:row>5</xdr:row>
      <xdr:rowOff>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26876" y="152401"/>
          <a:ext cx="1632054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086099" y="0"/>
          <a:ext cx="5076825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17</xdr:col>
      <xdr:colOff>355</xdr:colOff>
      <xdr:row>4</xdr:row>
      <xdr:rowOff>133351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64851" y="152401"/>
          <a:ext cx="1632054" cy="7429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4032249" y="0"/>
          <a:ext cx="5880100" cy="873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434019</xdr:colOff>
      <xdr:row>4</xdr:row>
      <xdr:rowOff>171450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8100"/>
          <a:ext cx="1088069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16</xdr:col>
      <xdr:colOff>286105</xdr:colOff>
      <xdr:row>5</xdr:row>
      <xdr:rowOff>25401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41276" y="152401"/>
          <a:ext cx="1759054" cy="825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4032249" y="0"/>
          <a:ext cx="5880100" cy="873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434019</xdr:colOff>
      <xdr:row>4</xdr:row>
      <xdr:rowOff>171450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8100"/>
          <a:ext cx="1088069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16</xdr:col>
      <xdr:colOff>286105</xdr:colOff>
      <xdr:row>5</xdr:row>
      <xdr:rowOff>25401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41276" y="152401"/>
          <a:ext cx="1759054" cy="825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1276349</xdr:colOff>
      <xdr:row>0</xdr:row>
      <xdr:rowOff>0</xdr:rowOff>
    </xdr:from>
    <xdr:to>
      <xdr:col>10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086099" y="0"/>
          <a:ext cx="5076825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76200</xdr:colOff>
      <xdr:row>0</xdr:row>
      <xdr:rowOff>57150</xdr:rowOff>
    </xdr:from>
    <xdr:to>
      <xdr:col>1</xdr:col>
      <xdr:colOff>491169</xdr:colOff>
      <xdr:row>5</xdr:row>
      <xdr:rowOff>0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50"/>
          <a:ext cx="976944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35176</xdr:colOff>
      <xdr:row>0</xdr:row>
      <xdr:rowOff>152401</xdr:rowOff>
    </xdr:from>
    <xdr:to>
      <xdr:col>16</xdr:col>
      <xdr:colOff>355</xdr:colOff>
      <xdr:row>4</xdr:row>
      <xdr:rowOff>133351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64851" y="152401"/>
          <a:ext cx="1632054" cy="742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228974" y="0"/>
          <a:ext cx="56388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17</xdr:col>
      <xdr:colOff>355</xdr:colOff>
      <xdr:row>4</xdr:row>
      <xdr:rowOff>152401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69701" y="152401"/>
          <a:ext cx="1632054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019424" y="0"/>
          <a:ext cx="53530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228600</xdr:colOff>
      <xdr:row>1</xdr:row>
      <xdr:rowOff>114300</xdr:rowOff>
    </xdr:from>
    <xdr:to>
      <xdr:col>1</xdr:col>
      <xdr:colOff>643569</xdr:colOff>
      <xdr:row>6</xdr:row>
      <xdr:rowOff>9525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304800"/>
          <a:ext cx="100551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16</xdr:col>
      <xdr:colOff>590905</xdr:colOff>
      <xdr:row>4</xdr:row>
      <xdr:rowOff>133351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36301" y="152401"/>
          <a:ext cx="159395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086099" y="0"/>
          <a:ext cx="5076825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228600</xdr:colOff>
      <xdr:row>1</xdr:row>
      <xdr:rowOff>114300</xdr:rowOff>
    </xdr:from>
    <xdr:to>
      <xdr:col>1</xdr:col>
      <xdr:colOff>643569</xdr:colOff>
      <xdr:row>6</xdr:row>
      <xdr:rowOff>9525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304800"/>
          <a:ext cx="100551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17</xdr:col>
      <xdr:colOff>355</xdr:colOff>
      <xdr:row>4</xdr:row>
      <xdr:rowOff>133351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64851" y="152401"/>
          <a:ext cx="1632054" cy="742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3152774" y="0"/>
          <a:ext cx="50863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17</xdr:col>
      <xdr:colOff>355</xdr:colOff>
      <xdr:row>4</xdr:row>
      <xdr:rowOff>152401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41051" y="152401"/>
          <a:ext cx="1632054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3086099" y="0"/>
          <a:ext cx="5076825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17</xdr:col>
      <xdr:colOff>355</xdr:colOff>
      <xdr:row>4</xdr:row>
      <xdr:rowOff>133351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64851" y="152401"/>
          <a:ext cx="1632054" cy="742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0</xdr:row>
      <xdr:rowOff>0</xdr:rowOff>
    </xdr:from>
    <xdr:to>
      <xdr:col>11</xdr:col>
      <xdr:colOff>552449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3086099" y="0"/>
          <a:ext cx="5076825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VLAAMSE SCHIETSPORTKOEPEL</a:t>
          </a:r>
        </a:p>
        <a:p>
          <a:pPr algn="ctr" rtl="0">
            <a:defRPr sz="1000"/>
          </a:pPr>
          <a:r>
            <a:rPr lang="nl-BE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Vereniging zonder winstoogmerk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Erkend door Sport Vlaanderen</a:t>
          </a: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1</xdr:col>
      <xdr:colOff>414969</xdr:colOff>
      <xdr:row>4</xdr:row>
      <xdr:rowOff>180975</xdr:rowOff>
    </xdr:to>
    <xdr:pic>
      <xdr:nvPicPr>
        <xdr:cNvPr id="3" name="Picture 6" descr="nitobe_log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2456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35176</xdr:colOff>
      <xdr:row>0</xdr:row>
      <xdr:rowOff>152401</xdr:rowOff>
    </xdr:from>
    <xdr:to>
      <xdr:col>17</xdr:col>
      <xdr:colOff>355</xdr:colOff>
      <xdr:row>4</xdr:row>
      <xdr:rowOff>133351</xdr:rowOff>
    </xdr:to>
    <xdr:pic>
      <xdr:nvPicPr>
        <xdr:cNvPr id="4" name="Afbeelding 3" descr="Sport Vlaanderen.PNG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64851" y="152401"/>
          <a:ext cx="1632054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">
    <tabColor rgb="FFC00000"/>
    <pageSetUpPr fitToPage="1"/>
  </sheetPr>
  <dimension ref="A3:T38"/>
  <sheetViews>
    <sheetView topLeftCell="A22" workbookViewId="0">
      <selection activeCell="F54" sqref="F54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5" max="5" width="14" customWidth="1"/>
    <col min="6" max="6" width="14.710937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58</v>
      </c>
      <c r="B8" s="196"/>
      <c r="C8" s="196"/>
      <c r="D8" s="197"/>
      <c r="E8" s="197"/>
      <c r="F8" s="198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33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5.75" thickBot="1" x14ac:dyDescent="0.3">
      <c r="A12" s="112"/>
      <c r="B12" s="113" t="s">
        <v>2</v>
      </c>
      <c r="C12" s="99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ht="15.75" thickTop="1" x14ac:dyDescent="0.25">
      <c r="A13" s="114">
        <v>1</v>
      </c>
      <c r="B13" s="70" t="s">
        <v>66</v>
      </c>
      <c r="C13" s="70"/>
      <c r="D13" s="70" t="s">
        <v>64</v>
      </c>
      <c r="E13" s="70" t="s">
        <v>36</v>
      </c>
      <c r="F13" s="70" t="s">
        <v>43</v>
      </c>
      <c r="G13" s="70"/>
      <c r="H13" s="164">
        <v>90</v>
      </c>
      <c r="I13" s="164">
        <v>87</v>
      </c>
      <c r="J13" s="164">
        <v>95</v>
      </c>
      <c r="K13" s="164">
        <v>87</v>
      </c>
      <c r="L13" s="165">
        <v>89</v>
      </c>
      <c r="M13" s="165">
        <v>89</v>
      </c>
      <c r="N13" s="164"/>
      <c r="O13" s="164">
        <v>7</v>
      </c>
      <c r="P13" s="105">
        <f t="shared" ref="P13:P36" si="0">SUM(H13:M13)</f>
        <v>537</v>
      </c>
    </row>
    <row r="14" spans="1:16" x14ac:dyDescent="0.25">
      <c r="A14" s="108">
        <v>2</v>
      </c>
      <c r="B14" s="70" t="s">
        <v>165</v>
      </c>
      <c r="C14" s="70"/>
      <c r="D14" s="70" t="s">
        <v>164</v>
      </c>
      <c r="E14" s="70" t="s">
        <v>36</v>
      </c>
      <c r="F14" s="70" t="s">
        <v>44</v>
      </c>
      <c r="G14" s="70"/>
      <c r="H14" s="164">
        <v>86</v>
      </c>
      <c r="I14" s="164">
        <v>89</v>
      </c>
      <c r="J14" s="164">
        <v>92</v>
      </c>
      <c r="K14" s="164">
        <v>83</v>
      </c>
      <c r="L14" s="180">
        <v>89</v>
      </c>
      <c r="M14" s="180">
        <v>89</v>
      </c>
      <c r="N14" s="164"/>
      <c r="O14" s="164">
        <v>9</v>
      </c>
      <c r="P14" s="105">
        <f t="shared" si="0"/>
        <v>528</v>
      </c>
    </row>
    <row r="15" spans="1:16" x14ac:dyDescent="0.25">
      <c r="A15" s="108">
        <v>3</v>
      </c>
      <c r="B15" s="70" t="s">
        <v>226</v>
      </c>
      <c r="C15" s="70"/>
      <c r="D15" s="70" t="s">
        <v>227</v>
      </c>
      <c r="E15" s="70" t="s">
        <v>36</v>
      </c>
      <c r="F15" s="70" t="s">
        <v>228</v>
      </c>
      <c r="G15" s="70"/>
      <c r="H15" s="164">
        <v>88</v>
      </c>
      <c r="I15" s="164">
        <v>86</v>
      </c>
      <c r="J15" s="164">
        <v>92</v>
      </c>
      <c r="K15" s="164">
        <v>82</v>
      </c>
      <c r="L15" s="180">
        <v>90</v>
      </c>
      <c r="M15" s="180">
        <v>88</v>
      </c>
      <c r="N15" s="164"/>
      <c r="O15" s="164">
        <v>10</v>
      </c>
      <c r="P15" s="105">
        <f t="shared" si="0"/>
        <v>526</v>
      </c>
    </row>
    <row r="16" spans="1:16" x14ac:dyDescent="0.25">
      <c r="A16" s="106">
        <v>4</v>
      </c>
      <c r="B16" s="19"/>
      <c r="C16" s="70"/>
      <c r="D16" s="71"/>
      <c r="E16" s="70"/>
      <c r="F16" s="70"/>
      <c r="G16" s="72"/>
      <c r="H16" s="74"/>
      <c r="I16" s="74"/>
      <c r="J16" s="74"/>
      <c r="K16" s="74"/>
      <c r="L16" s="167"/>
      <c r="M16" s="167"/>
      <c r="N16" s="74"/>
      <c r="O16" s="74"/>
      <c r="P16" s="105">
        <f t="shared" si="0"/>
        <v>0</v>
      </c>
    </row>
    <row r="17" spans="1:20" x14ac:dyDescent="0.25">
      <c r="A17" s="106">
        <v>5</v>
      </c>
      <c r="B17" s="19"/>
      <c r="C17" s="70"/>
      <c r="D17" s="116"/>
      <c r="E17" s="70"/>
      <c r="F17" s="70"/>
      <c r="G17" s="20"/>
      <c r="H17" s="21"/>
      <c r="I17" s="21"/>
      <c r="J17" s="21"/>
      <c r="K17" s="21"/>
      <c r="L17" s="120"/>
      <c r="M17" s="120"/>
      <c r="N17" s="21"/>
      <c r="O17" s="21"/>
      <c r="P17" s="105">
        <f t="shared" si="0"/>
        <v>0</v>
      </c>
    </row>
    <row r="18" spans="1:20" x14ac:dyDescent="0.25">
      <c r="A18" s="106">
        <v>6</v>
      </c>
      <c r="B18" s="19"/>
      <c r="C18" s="70"/>
      <c r="D18" s="39"/>
      <c r="E18" s="70"/>
      <c r="F18" s="70"/>
      <c r="G18" s="20"/>
      <c r="H18" s="21"/>
      <c r="I18" s="21"/>
      <c r="J18" s="21"/>
      <c r="K18" s="21"/>
      <c r="L18" s="120"/>
      <c r="M18" s="120"/>
      <c r="N18" s="21"/>
      <c r="O18" s="21"/>
      <c r="P18" s="105">
        <f t="shared" si="0"/>
        <v>0</v>
      </c>
      <c r="T18" s="93"/>
    </row>
    <row r="19" spans="1:20" x14ac:dyDescent="0.25">
      <c r="A19" s="106">
        <v>7</v>
      </c>
      <c r="B19" s="19"/>
      <c r="C19" s="70"/>
      <c r="D19" s="116"/>
      <c r="E19" s="70"/>
      <c r="F19" s="70"/>
      <c r="G19" s="20"/>
      <c r="H19" s="21"/>
      <c r="I19" s="21"/>
      <c r="J19" s="21"/>
      <c r="K19" s="21"/>
      <c r="L19" s="120"/>
      <c r="M19" s="120"/>
      <c r="N19" s="21"/>
      <c r="O19" s="21"/>
      <c r="P19" s="105">
        <f t="shared" si="0"/>
        <v>0</v>
      </c>
    </row>
    <row r="20" spans="1:20" x14ac:dyDescent="0.25">
      <c r="A20" s="106">
        <v>8</v>
      </c>
      <c r="B20" s="19"/>
      <c r="C20" s="70"/>
      <c r="D20" s="51"/>
      <c r="E20" s="70"/>
      <c r="F20" s="70"/>
      <c r="G20" s="20"/>
      <c r="H20" s="21"/>
      <c r="I20" s="21"/>
      <c r="J20" s="21"/>
      <c r="K20" s="21"/>
      <c r="L20" s="120"/>
      <c r="M20" s="120"/>
      <c r="N20" s="21"/>
      <c r="O20" s="21"/>
      <c r="P20" s="105">
        <f t="shared" si="0"/>
        <v>0</v>
      </c>
    </row>
    <row r="21" spans="1:20" x14ac:dyDescent="0.25">
      <c r="A21" s="106">
        <v>9</v>
      </c>
      <c r="B21" s="19"/>
      <c r="C21" s="70"/>
      <c r="D21" s="39"/>
      <c r="E21" s="70"/>
      <c r="F21" s="70"/>
      <c r="G21" s="20"/>
      <c r="H21" s="21"/>
      <c r="I21" s="21"/>
      <c r="J21" s="21"/>
      <c r="K21" s="21"/>
      <c r="L21" s="120"/>
      <c r="M21" s="120"/>
      <c r="N21" s="21"/>
      <c r="O21" s="21"/>
      <c r="P21" s="105">
        <f t="shared" si="0"/>
        <v>0</v>
      </c>
    </row>
    <row r="22" spans="1:20" x14ac:dyDescent="0.25">
      <c r="A22" s="106">
        <v>10</v>
      </c>
      <c r="B22" s="19"/>
      <c r="C22" s="70"/>
      <c r="D22" s="51"/>
      <c r="E22" s="70"/>
      <c r="F22" s="70"/>
      <c r="G22" s="20"/>
      <c r="H22" s="21"/>
      <c r="I22" s="21"/>
      <c r="J22" s="21"/>
      <c r="K22" s="21"/>
      <c r="L22" s="120"/>
      <c r="M22" s="120"/>
      <c r="N22" s="21"/>
      <c r="O22" s="21"/>
      <c r="P22" s="105">
        <f t="shared" si="0"/>
        <v>0</v>
      </c>
    </row>
    <row r="23" spans="1:20" x14ac:dyDescent="0.25">
      <c r="A23" s="106">
        <v>11</v>
      </c>
      <c r="B23" s="19"/>
      <c r="C23" s="70"/>
      <c r="D23" s="51"/>
      <c r="E23" s="70"/>
      <c r="F23" s="70"/>
      <c r="G23" s="20"/>
      <c r="H23" s="21"/>
      <c r="I23" s="21"/>
      <c r="J23" s="21"/>
      <c r="K23" s="21"/>
      <c r="L23" s="120"/>
      <c r="M23" s="120"/>
      <c r="N23" s="21"/>
      <c r="O23" s="21"/>
      <c r="P23" s="105">
        <f t="shared" si="0"/>
        <v>0</v>
      </c>
    </row>
    <row r="24" spans="1:20" x14ac:dyDescent="0.25">
      <c r="A24" s="106">
        <v>12</v>
      </c>
      <c r="B24" s="19"/>
      <c r="C24" s="70"/>
      <c r="D24" s="51"/>
      <c r="E24" s="70"/>
      <c r="F24" s="70"/>
      <c r="G24" s="20"/>
      <c r="H24" s="21"/>
      <c r="I24" s="21"/>
      <c r="J24" s="21"/>
      <c r="K24" s="21"/>
      <c r="L24" s="120"/>
      <c r="M24" s="120"/>
      <c r="N24" s="21"/>
      <c r="O24" s="21"/>
      <c r="P24" s="105">
        <f t="shared" si="0"/>
        <v>0</v>
      </c>
    </row>
    <row r="25" spans="1:20" x14ac:dyDescent="0.25">
      <c r="A25" s="106">
        <v>13</v>
      </c>
      <c r="B25" s="19"/>
      <c r="C25" s="70"/>
      <c r="D25" s="51"/>
      <c r="E25" s="70"/>
      <c r="F25" s="70"/>
      <c r="G25" s="20"/>
      <c r="H25" s="21"/>
      <c r="I25" s="21"/>
      <c r="J25" s="21"/>
      <c r="K25" s="21"/>
      <c r="L25" s="120"/>
      <c r="M25" s="120"/>
      <c r="N25" s="21"/>
      <c r="O25" s="21"/>
      <c r="P25" s="105">
        <f t="shared" si="0"/>
        <v>0</v>
      </c>
    </row>
    <row r="26" spans="1:20" x14ac:dyDescent="0.25">
      <c r="A26" s="106">
        <v>14</v>
      </c>
      <c r="B26" s="19"/>
      <c r="C26" s="70"/>
      <c r="D26" s="39"/>
      <c r="E26" s="70"/>
      <c r="F26" s="70"/>
      <c r="G26" s="20"/>
      <c r="H26" s="21"/>
      <c r="I26" s="21"/>
      <c r="J26" s="21"/>
      <c r="K26" s="21"/>
      <c r="L26" s="120"/>
      <c r="M26" s="120"/>
      <c r="N26" s="21"/>
      <c r="O26" s="21"/>
      <c r="P26" s="105">
        <f t="shared" si="0"/>
        <v>0</v>
      </c>
    </row>
    <row r="27" spans="1:20" x14ac:dyDescent="0.25">
      <c r="A27" s="106">
        <v>15</v>
      </c>
      <c r="B27" s="19"/>
      <c r="C27" s="70"/>
      <c r="D27" s="20"/>
      <c r="E27" s="70"/>
      <c r="F27" s="70"/>
      <c r="G27" s="20"/>
      <c r="H27" s="21"/>
      <c r="I27" s="21"/>
      <c r="J27" s="21"/>
      <c r="K27" s="21"/>
      <c r="L27" s="120"/>
      <c r="M27" s="120"/>
      <c r="N27" s="21"/>
      <c r="O27" s="21"/>
      <c r="P27" s="105">
        <f t="shared" si="0"/>
        <v>0</v>
      </c>
    </row>
    <row r="28" spans="1:20" x14ac:dyDescent="0.25">
      <c r="A28" s="106">
        <v>16</v>
      </c>
      <c r="B28" s="19"/>
      <c r="C28" s="70"/>
      <c r="D28" s="20"/>
      <c r="E28" s="70"/>
      <c r="F28" s="70"/>
      <c r="G28" s="20"/>
      <c r="H28" s="21"/>
      <c r="I28" s="21"/>
      <c r="J28" s="21"/>
      <c r="K28" s="21"/>
      <c r="L28" s="120"/>
      <c r="M28" s="120"/>
      <c r="N28" s="21"/>
      <c r="O28" s="21"/>
      <c r="P28" s="105">
        <f t="shared" si="0"/>
        <v>0</v>
      </c>
    </row>
    <row r="29" spans="1:20" x14ac:dyDescent="0.25">
      <c r="A29" s="106">
        <v>17</v>
      </c>
      <c r="B29" s="19"/>
      <c r="C29" s="70"/>
      <c r="D29" s="20"/>
      <c r="E29" s="70"/>
      <c r="F29" s="70"/>
      <c r="G29" s="20"/>
      <c r="H29" s="21"/>
      <c r="I29" s="21"/>
      <c r="J29" s="21"/>
      <c r="K29" s="21"/>
      <c r="L29" s="120"/>
      <c r="M29" s="120"/>
      <c r="N29" s="21"/>
      <c r="O29" s="21"/>
      <c r="P29" s="105">
        <f t="shared" si="0"/>
        <v>0</v>
      </c>
    </row>
    <row r="30" spans="1:20" x14ac:dyDescent="0.25">
      <c r="A30" s="106">
        <v>18</v>
      </c>
      <c r="B30" s="19"/>
      <c r="C30" s="70"/>
      <c r="D30" s="20"/>
      <c r="E30" s="70"/>
      <c r="F30" s="70"/>
      <c r="G30" s="20"/>
      <c r="H30" s="21"/>
      <c r="I30" s="21"/>
      <c r="J30" s="21"/>
      <c r="K30" s="21"/>
      <c r="L30" s="120"/>
      <c r="M30" s="120"/>
      <c r="N30" s="21"/>
      <c r="O30" s="21"/>
      <c r="P30" s="105">
        <f t="shared" si="0"/>
        <v>0</v>
      </c>
    </row>
    <row r="31" spans="1:20" x14ac:dyDescent="0.25">
      <c r="A31" s="106">
        <v>19</v>
      </c>
      <c r="B31" s="19"/>
      <c r="C31" s="70"/>
      <c r="D31" s="20"/>
      <c r="E31" s="70"/>
      <c r="F31" s="70"/>
      <c r="G31" s="20"/>
      <c r="H31" s="21"/>
      <c r="I31" s="21"/>
      <c r="J31" s="21"/>
      <c r="K31" s="21"/>
      <c r="L31" s="120"/>
      <c r="M31" s="120"/>
      <c r="N31" s="21"/>
      <c r="O31" s="21"/>
      <c r="P31" s="105">
        <f t="shared" si="0"/>
        <v>0</v>
      </c>
    </row>
    <row r="32" spans="1:20" x14ac:dyDescent="0.25">
      <c r="A32" s="106">
        <v>20</v>
      </c>
      <c r="B32" s="19"/>
      <c r="C32" s="70"/>
      <c r="D32" s="20"/>
      <c r="E32" s="70"/>
      <c r="F32" s="70"/>
      <c r="G32" s="20"/>
      <c r="H32" s="21"/>
      <c r="I32" s="21"/>
      <c r="J32" s="21"/>
      <c r="K32" s="21"/>
      <c r="L32" s="120"/>
      <c r="M32" s="120"/>
      <c r="N32" s="21"/>
      <c r="O32" s="21"/>
      <c r="P32" s="105">
        <f t="shared" si="0"/>
        <v>0</v>
      </c>
    </row>
    <row r="33" spans="1:20" x14ac:dyDescent="0.25">
      <c r="A33" s="106">
        <v>21</v>
      </c>
      <c r="B33" s="19"/>
      <c r="C33" s="70"/>
      <c r="D33" s="20"/>
      <c r="E33" s="70"/>
      <c r="F33" s="70"/>
      <c r="G33" s="20"/>
      <c r="H33" s="21"/>
      <c r="I33" s="21"/>
      <c r="J33" s="21"/>
      <c r="K33" s="21"/>
      <c r="L33" s="120"/>
      <c r="M33" s="120"/>
      <c r="N33" s="21"/>
      <c r="O33" s="21"/>
      <c r="P33" s="105">
        <f t="shared" si="0"/>
        <v>0</v>
      </c>
      <c r="T33" s="68"/>
    </row>
    <row r="34" spans="1:20" x14ac:dyDescent="0.25">
      <c r="A34" s="106">
        <v>22</v>
      </c>
      <c r="B34" s="19"/>
      <c r="C34" s="70"/>
      <c r="D34" s="20"/>
      <c r="E34" s="70"/>
      <c r="F34" s="70"/>
      <c r="G34" s="20"/>
      <c r="H34" s="21"/>
      <c r="I34" s="21"/>
      <c r="J34" s="21"/>
      <c r="K34" s="21"/>
      <c r="L34" s="120"/>
      <c r="M34" s="120"/>
      <c r="N34" s="21"/>
      <c r="O34" s="21"/>
      <c r="P34" s="105">
        <f t="shared" si="0"/>
        <v>0</v>
      </c>
      <c r="T34" s="68"/>
    </row>
    <row r="35" spans="1:20" x14ac:dyDescent="0.25">
      <c r="A35" s="106">
        <v>23</v>
      </c>
      <c r="B35" s="19"/>
      <c r="C35" s="70"/>
      <c r="D35" s="20"/>
      <c r="E35" s="70"/>
      <c r="F35" s="70"/>
      <c r="G35" s="20"/>
      <c r="H35" s="21"/>
      <c r="I35" s="21"/>
      <c r="J35" s="21"/>
      <c r="K35" s="21"/>
      <c r="L35" s="120"/>
      <c r="M35" s="120"/>
      <c r="N35" s="21"/>
      <c r="O35" s="21"/>
      <c r="P35" s="105">
        <f t="shared" si="0"/>
        <v>0</v>
      </c>
      <c r="T35" s="68"/>
    </row>
    <row r="36" spans="1:20" x14ac:dyDescent="0.25">
      <c r="A36" s="106">
        <v>24</v>
      </c>
      <c r="B36" s="19"/>
      <c r="C36" s="70"/>
      <c r="D36" s="20"/>
      <c r="E36" s="70"/>
      <c r="F36" s="70"/>
      <c r="G36" s="20"/>
      <c r="H36" s="21"/>
      <c r="I36" s="21"/>
      <c r="J36" s="21"/>
      <c r="K36" s="21"/>
      <c r="L36" s="120"/>
      <c r="M36" s="120"/>
      <c r="N36" s="21"/>
      <c r="O36" s="21"/>
      <c r="P36" s="105">
        <f t="shared" si="0"/>
        <v>0</v>
      </c>
    </row>
    <row r="38" spans="1:20" x14ac:dyDescent="0.25">
      <c r="L38" t="s">
        <v>208</v>
      </c>
      <c r="O38">
        <f>COUNTA(O13:O36)</f>
        <v>3</v>
      </c>
    </row>
  </sheetData>
  <sheetProtection sort="0"/>
  <autoFilter ref="A12:P36" xr:uid="{00000000-0001-0000-0600-000000000000}">
    <sortState xmlns:xlrd2="http://schemas.microsoft.com/office/spreadsheetml/2017/richdata2" ref="A13:P36">
      <sortCondition ref="A12:A36"/>
    </sortState>
  </autoFilter>
  <sortState xmlns:xlrd2="http://schemas.microsoft.com/office/spreadsheetml/2017/richdata2" ref="B13:P36">
    <sortCondition descending="1" ref="P13:P36"/>
  </sortState>
  <mergeCells count="5">
    <mergeCell ref="A6:P6"/>
    <mergeCell ref="A8:F8"/>
    <mergeCell ref="H8:K8"/>
    <mergeCell ref="M8:P8"/>
    <mergeCell ref="A10:F10"/>
  </mergeCells>
  <dataValidations count="5">
    <dataValidation type="list" allowBlank="1" showInputMessage="1" showErrorMessage="1" sqref="C16:C36" xr:uid="{6E91BB7F-BA2B-4A51-80A9-A953E532B7E7}">
      <formula1>$V$3:$V$10</formula1>
    </dataValidation>
    <dataValidation type="list" allowBlank="1" showInputMessage="1" showErrorMessage="1" sqref="E13:E36" xr:uid="{22249301-77F3-4B69-9BD5-C5371269A2F5}">
      <formula1>$T$3:$T$10</formula1>
    </dataValidation>
    <dataValidation type="list" allowBlank="1" showInputMessage="1" showErrorMessage="1" sqref="F16:F36" xr:uid="{B7CE6CA6-1936-4050-AF4E-D3AC84626C66}">
      <formula1>$T$13:$T$24</formula1>
    </dataValidation>
    <dataValidation type="list" allowBlank="1" showInputMessage="1" showErrorMessage="1" sqref="F13:F15" xr:uid="{EFB37B27-BD16-4DB6-8E12-EE45FC24A12A}">
      <formula1>$T$13:$T$36</formula1>
    </dataValidation>
    <dataValidation type="list" allowBlank="1" showInputMessage="1" showErrorMessage="1" sqref="C13:C15" xr:uid="{F527C0AE-C2E2-43B2-AA1E-7BE1F423C515}">
      <formula1>$V$3:$V$12</formula1>
    </dataValidation>
  </dataValidations>
  <pageMargins left="0.25" right="0.25" top="0.75" bottom="0.75" header="0.3" footer="0.3"/>
  <pageSetup paperSize="9" scale="9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8">
    <tabColor theme="3" tint="0.79998168889431442"/>
  </sheetPr>
  <dimension ref="A3:P60"/>
  <sheetViews>
    <sheetView workbookViewId="0">
      <selection activeCell="D22" sqref="D22"/>
    </sheetView>
  </sheetViews>
  <sheetFormatPr defaultColWidth="8.85546875" defaultRowHeight="15" x14ac:dyDescent="0.25"/>
  <cols>
    <col min="2" max="2" width="20.42578125" customWidth="1"/>
    <col min="3" max="3" width="11.140625" customWidth="1"/>
    <col min="4" max="4" width="28.4257812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17</v>
      </c>
      <c r="B8" s="196"/>
      <c r="C8" s="196"/>
      <c r="D8" s="197"/>
      <c r="E8" s="197"/>
      <c r="F8" s="198"/>
      <c r="G8" s="4"/>
      <c r="H8" s="202" t="s">
        <v>15</v>
      </c>
      <c r="I8" s="203"/>
      <c r="J8" s="203"/>
      <c r="K8" s="204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27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6.5" thickTop="1" thickBot="1" x14ac:dyDescent="0.3">
      <c r="A12" s="11"/>
      <c r="B12" s="6" t="s">
        <v>2</v>
      </c>
      <c r="C12" s="6" t="s">
        <v>19</v>
      </c>
      <c r="D12" s="7" t="s">
        <v>3</v>
      </c>
      <c r="E12" s="5" t="s">
        <v>12</v>
      </c>
      <c r="F12" s="5" t="s">
        <v>13</v>
      </c>
      <c r="G12" s="8"/>
      <c r="H12" s="5" t="s">
        <v>4</v>
      </c>
      <c r="I12" s="5" t="s">
        <v>5</v>
      </c>
      <c r="J12" s="5" t="s">
        <v>6</v>
      </c>
      <c r="K12" s="5" t="s">
        <v>7</v>
      </c>
      <c r="L12" s="5" t="s">
        <v>8</v>
      </c>
      <c r="M12" s="5" t="s">
        <v>9</v>
      </c>
      <c r="N12" s="10"/>
      <c r="O12" s="9" t="s">
        <v>11</v>
      </c>
      <c r="P12" s="9" t="s">
        <v>10</v>
      </c>
    </row>
    <row r="13" spans="1:16" ht="15.75" thickTop="1" x14ac:dyDescent="0.25">
      <c r="A13" s="12">
        <v>1</v>
      </c>
      <c r="B13" s="15"/>
      <c r="C13" s="15"/>
      <c r="D13" s="16"/>
      <c r="E13" s="16"/>
      <c r="F13" s="16"/>
      <c r="G13" s="17"/>
      <c r="H13" s="16"/>
      <c r="I13" s="16"/>
      <c r="J13" s="16"/>
      <c r="K13" s="16"/>
      <c r="L13" s="16"/>
      <c r="M13" s="16"/>
      <c r="N13" s="18"/>
      <c r="O13" s="16"/>
      <c r="P13" s="32">
        <f>SUM(H13:M13)</f>
        <v>0</v>
      </c>
    </row>
    <row r="14" spans="1:16" x14ac:dyDescent="0.25">
      <c r="A14" s="13">
        <v>2</v>
      </c>
      <c r="B14" s="19"/>
      <c r="C14" s="19"/>
      <c r="D14" s="20"/>
      <c r="E14" s="20"/>
      <c r="F14" s="21"/>
      <c r="G14" s="20"/>
      <c r="H14" s="21"/>
      <c r="I14" s="21"/>
      <c r="J14" s="21"/>
      <c r="K14" s="21"/>
      <c r="L14" s="21"/>
      <c r="M14" s="21"/>
      <c r="N14" s="21"/>
      <c r="O14" s="21"/>
      <c r="P14" s="33">
        <f t="shared" ref="P14:P59" si="0">SUM(H14:M14)</f>
        <v>0</v>
      </c>
    </row>
    <row r="15" spans="1:16" x14ac:dyDescent="0.25">
      <c r="A15" s="13">
        <v>3</v>
      </c>
      <c r="B15" s="19"/>
      <c r="C15" s="19"/>
      <c r="D15" s="20"/>
      <c r="E15" s="20"/>
      <c r="F15" s="21"/>
      <c r="G15" s="20"/>
      <c r="H15" s="21"/>
      <c r="I15" s="21"/>
      <c r="J15" s="21"/>
      <c r="K15" s="21"/>
      <c r="L15" s="21"/>
      <c r="M15" s="21"/>
      <c r="N15" s="21"/>
      <c r="O15" s="21"/>
      <c r="P15" s="33">
        <f t="shared" si="0"/>
        <v>0</v>
      </c>
    </row>
    <row r="16" spans="1:16" x14ac:dyDescent="0.25">
      <c r="A16" s="13">
        <v>4</v>
      </c>
      <c r="B16" s="19"/>
      <c r="C16" s="19"/>
      <c r="D16" s="20"/>
      <c r="E16" s="22"/>
      <c r="F16" s="21"/>
      <c r="G16" s="20"/>
      <c r="H16" s="21"/>
      <c r="I16" s="21"/>
      <c r="J16" s="21"/>
      <c r="K16" s="21"/>
      <c r="L16" s="21"/>
      <c r="M16" s="21"/>
      <c r="N16" s="21"/>
      <c r="O16" s="21"/>
      <c r="P16" s="33">
        <f t="shared" si="0"/>
        <v>0</v>
      </c>
    </row>
    <row r="17" spans="1:16" x14ac:dyDescent="0.25">
      <c r="A17" s="13">
        <v>5</v>
      </c>
      <c r="B17" s="19"/>
      <c r="C17" s="19"/>
      <c r="D17" s="20"/>
      <c r="E17" s="20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33">
        <f t="shared" si="0"/>
        <v>0</v>
      </c>
    </row>
    <row r="18" spans="1:16" x14ac:dyDescent="0.25">
      <c r="A18" s="13">
        <v>6</v>
      </c>
      <c r="B18" s="19"/>
      <c r="C18" s="19"/>
      <c r="D18" s="20"/>
      <c r="E18" s="20"/>
      <c r="F18" s="21"/>
      <c r="G18" s="20"/>
      <c r="H18" s="21"/>
      <c r="I18" s="21"/>
      <c r="J18" s="21"/>
      <c r="K18" s="21"/>
      <c r="L18" s="21"/>
      <c r="M18" s="21"/>
      <c r="N18" s="21"/>
      <c r="O18" s="21"/>
      <c r="P18" s="33">
        <f t="shared" si="0"/>
        <v>0</v>
      </c>
    </row>
    <row r="19" spans="1:16" x14ac:dyDescent="0.25">
      <c r="A19" s="13">
        <v>7</v>
      </c>
      <c r="B19" s="19"/>
      <c r="C19" s="19"/>
      <c r="D19" s="20"/>
      <c r="E19" s="20"/>
      <c r="F19" s="20"/>
      <c r="G19" s="20"/>
      <c r="H19" s="21"/>
      <c r="I19" s="21"/>
      <c r="J19" s="21"/>
      <c r="K19" s="21"/>
      <c r="L19" s="21"/>
      <c r="M19" s="21"/>
      <c r="N19" s="21"/>
      <c r="O19" s="21"/>
      <c r="P19" s="33">
        <f t="shared" si="0"/>
        <v>0</v>
      </c>
    </row>
    <row r="20" spans="1:16" x14ac:dyDescent="0.25">
      <c r="A20" s="13">
        <v>8</v>
      </c>
      <c r="B20" s="19"/>
      <c r="C20" s="19"/>
      <c r="D20" s="20"/>
      <c r="E20" s="20"/>
      <c r="F20" s="21"/>
      <c r="G20" s="20"/>
      <c r="H20" s="21"/>
      <c r="I20" s="21"/>
      <c r="J20" s="21"/>
      <c r="K20" s="21"/>
      <c r="L20" s="21"/>
      <c r="M20" s="21"/>
      <c r="N20" s="21"/>
      <c r="O20" s="21"/>
      <c r="P20" s="33">
        <f t="shared" si="0"/>
        <v>0</v>
      </c>
    </row>
    <row r="21" spans="1:16" x14ac:dyDescent="0.25">
      <c r="A21" s="13">
        <v>9</v>
      </c>
      <c r="B21" s="19"/>
      <c r="C21" s="19"/>
      <c r="D21" s="23"/>
      <c r="E21" s="20"/>
      <c r="F21" s="21"/>
      <c r="G21" s="20"/>
      <c r="H21" s="21"/>
      <c r="I21" s="21"/>
      <c r="J21" s="21"/>
      <c r="K21" s="21"/>
      <c r="L21" s="21"/>
      <c r="M21" s="21"/>
      <c r="N21" s="21"/>
      <c r="O21" s="21"/>
      <c r="P21" s="33">
        <f t="shared" si="0"/>
        <v>0</v>
      </c>
    </row>
    <row r="22" spans="1:16" x14ac:dyDescent="0.25">
      <c r="A22" s="13">
        <v>10</v>
      </c>
      <c r="B22" s="19"/>
      <c r="C22" s="19"/>
      <c r="D22" s="24"/>
      <c r="E22" s="20"/>
      <c r="F22" s="21"/>
      <c r="G22" s="20"/>
      <c r="H22" s="21"/>
      <c r="I22" s="21"/>
      <c r="J22" s="21"/>
      <c r="K22" s="21"/>
      <c r="L22" s="21"/>
      <c r="M22" s="21"/>
      <c r="N22" s="21"/>
      <c r="O22" s="21"/>
      <c r="P22" s="33">
        <f t="shared" si="0"/>
        <v>0</v>
      </c>
    </row>
    <row r="23" spans="1:16" x14ac:dyDescent="0.25">
      <c r="A23" s="13">
        <v>11</v>
      </c>
      <c r="B23" s="19"/>
      <c r="C23" s="19"/>
      <c r="D23" s="20"/>
      <c r="E23" s="20"/>
      <c r="F23" s="21"/>
      <c r="G23" s="20"/>
      <c r="H23" s="21"/>
      <c r="I23" s="21"/>
      <c r="J23" s="21"/>
      <c r="K23" s="21"/>
      <c r="L23" s="21"/>
      <c r="M23" s="21"/>
      <c r="N23" s="21"/>
      <c r="O23" s="21"/>
      <c r="P23" s="33">
        <f t="shared" si="0"/>
        <v>0</v>
      </c>
    </row>
    <row r="24" spans="1:16" x14ac:dyDescent="0.25">
      <c r="A24" s="13">
        <v>12</v>
      </c>
      <c r="B24" s="19"/>
      <c r="C24" s="19"/>
      <c r="D24" s="20"/>
      <c r="E24" s="20"/>
      <c r="F24" s="21"/>
      <c r="G24" s="20"/>
      <c r="H24" s="21"/>
      <c r="I24" s="21"/>
      <c r="J24" s="21"/>
      <c r="K24" s="21"/>
      <c r="L24" s="21"/>
      <c r="M24" s="21"/>
      <c r="N24" s="21"/>
      <c r="O24" s="21"/>
      <c r="P24" s="33">
        <f t="shared" si="0"/>
        <v>0</v>
      </c>
    </row>
    <row r="25" spans="1:16" x14ac:dyDescent="0.25">
      <c r="A25" s="13">
        <v>13</v>
      </c>
      <c r="B25" s="19"/>
      <c r="C25" s="19"/>
      <c r="D25" s="23"/>
      <c r="E25" s="20"/>
      <c r="F25" s="21"/>
      <c r="G25" s="20"/>
      <c r="H25" s="21"/>
      <c r="I25" s="21"/>
      <c r="J25" s="21"/>
      <c r="K25" s="21"/>
      <c r="L25" s="21"/>
      <c r="M25" s="21"/>
      <c r="N25" s="21"/>
      <c r="O25" s="21"/>
      <c r="P25" s="33">
        <f t="shared" si="0"/>
        <v>0</v>
      </c>
    </row>
    <row r="26" spans="1:16" x14ac:dyDescent="0.25">
      <c r="A26" s="13">
        <v>14</v>
      </c>
      <c r="B26" s="19"/>
      <c r="C26" s="19"/>
      <c r="D26" s="24"/>
      <c r="E26" s="20"/>
      <c r="F26" s="21"/>
      <c r="G26" s="20"/>
      <c r="H26" s="21"/>
      <c r="I26" s="21"/>
      <c r="J26" s="21"/>
      <c r="K26" s="21"/>
      <c r="L26" s="21"/>
      <c r="M26" s="21"/>
      <c r="N26" s="21"/>
      <c r="O26" s="21"/>
      <c r="P26" s="33">
        <f t="shared" si="0"/>
        <v>0</v>
      </c>
    </row>
    <row r="27" spans="1:16" x14ac:dyDescent="0.25">
      <c r="A27" s="13">
        <v>15</v>
      </c>
      <c r="B27" s="19"/>
      <c r="C27" s="19"/>
      <c r="D27" s="20"/>
      <c r="E27" s="20"/>
      <c r="F27" s="21"/>
      <c r="G27" s="20"/>
      <c r="H27" s="21"/>
      <c r="I27" s="21"/>
      <c r="J27" s="21"/>
      <c r="K27" s="21"/>
      <c r="L27" s="21"/>
      <c r="M27" s="21"/>
      <c r="N27" s="21"/>
      <c r="O27" s="21"/>
      <c r="P27" s="33">
        <f t="shared" si="0"/>
        <v>0</v>
      </c>
    </row>
    <row r="28" spans="1:16" x14ac:dyDescent="0.25">
      <c r="A28" s="13">
        <v>16</v>
      </c>
      <c r="B28" s="19"/>
      <c r="C28" s="19"/>
      <c r="D28" s="20"/>
      <c r="E28" s="22"/>
      <c r="F28" s="23"/>
      <c r="G28" s="20"/>
      <c r="H28" s="21"/>
      <c r="I28" s="21"/>
      <c r="J28" s="21"/>
      <c r="K28" s="21"/>
      <c r="L28" s="21"/>
      <c r="M28" s="21"/>
      <c r="N28" s="21"/>
      <c r="O28" s="21"/>
      <c r="P28" s="33">
        <f t="shared" si="0"/>
        <v>0</v>
      </c>
    </row>
    <row r="29" spans="1:16" x14ac:dyDescent="0.25">
      <c r="A29" s="13">
        <v>17</v>
      </c>
      <c r="B29" s="19"/>
      <c r="C29" s="19"/>
      <c r="D29" s="20"/>
      <c r="E29" s="22"/>
      <c r="F29" s="21"/>
      <c r="G29" s="20"/>
      <c r="H29" s="21"/>
      <c r="I29" s="21"/>
      <c r="J29" s="21"/>
      <c r="K29" s="21"/>
      <c r="L29" s="21"/>
      <c r="M29" s="21"/>
      <c r="N29" s="21"/>
      <c r="O29" s="21"/>
      <c r="P29" s="33">
        <f t="shared" si="0"/>
        <v>0</v>
      </c>
    </row>
    <row r="30" spans="1:16" x14ac:dyDescent="0.25">
      <c r="A30" s="13">
        <v>18</v>
      </c>
      <c r="B30" s="19"/>
      <c r="C30" s="19"/>
      <c r="D30" s="20"/>
      <c r="E30" s="22"/>
      <c r="F30" s="21"/>
      <c r="G30" s="20"/>
      <c r="H30" s="21"/>
      <c r="I30" s="21"/>
      <c r="J30" s="21"/>
      <c r="K30" s="21"/>
      <c r="L30" s="21"/>
      <c r="M30" s="21"/>
      <c r="N30" s="21"/>
      <c r="O30" s="21"/>
      <c r="P30" s="33">
        <f t="shared" si="0"/>
        <v>0</v>
      </c>
    </row>
    <row r="31" spans="1:16" x14ac:dyDescent="0.25">
      <c r="A31" s="13">
        <v>19</v>
      </c>
      <c r="B31" s="19"/>
      <c r="C31" s="19"/>
      <c r="D31" s="20"/>
      <c r="E31" s="22"/>
      <c r="F31" s="21"/>
      <c r="G31" s="20"/>
      <c r="H31" s="21"/>
      <c r="I31" s="21"/>
      <c r="J31" s="21"/>
      <c r="K31" s="21"/>
      <c r="L31" s="21"/>
      <c r="M31" s="21"/>
      <c r="N31" s="21"/>
      <c r="O31" s="21"/>
      <c r="P31" s="33">
        <f t="shared" si="0"/>
        <v>0</v>
      </c>
    </row>
    <row r="32" spans="1:16" x14ac:dyDescent="0.25">
      <c r="A32" s="13">
        <v>20</v>
      </c>
      <c r="B32" s="19"/>
      <c r="C32" s="19"/>
      <c r="D32" s="20"/>
      <c r="E32" s="22"/>
      <c r="F32" s="21"/>
      <c r="G32" s="20"/>
      <c r="H32" s="21"/>
      <c r="I32" s="21"/>
      <c r="J32" s="21"/>
      <c r="K32" s="21"/>
      <c r="L32" s="21"/>
      <c r="M32" s="21"/>
      <c r="N32" s="21"/>
      <c r="O32" s="21"/>
      <c r="P32" s="33">
        <f t="shared" si="0"/>
        <v>0</v>
      </c>
    </row>
    <row r="33" spans="1:16" x14ac:dyDescent="0.25">
      <c r="A33" s="13">
        <v>21</v>
      </c>
      <c r="B33" s="19"/>
      <c r="C33" s="19"/>
      <c r="D33" s="20"/>
      <c r="E33" s="22"/>
      <c r="F33" s="21"/>
      <c r="G33" s="20"/>
      <c r="H33" s="21"/>
      <c r="I33" s="21"/>
      <c r="J33" s="21"/>
      <c r="K33" s="21"/>
      <c r="L33" s="21"/>
      <c r="M33" s="21"/>
      <c r="N33" s="21"/>
      <c r="O33" s="21"/>
      <c r="P33" s="33">
        <f t="shared" si="0"/>
        <v>0</v>
      </c>
    </row>
    <row r="34" spans="1:16" x14ac:dyDescent="0.25">
      <c r="A34" s="13">
        <v>22</v>
      </c>
      <c r="B34" s="19"/>
      <c r="C34" s="19"/>
      <c r="D34" s="20"/>
      <c r="E34" s="22"/>
      <c r="F34" s="21"/>
      <c r="G34" s="20"/>
      <c r="H34" s="21"/>
      <c r="I34" s="21"/>
      <c r="J34" s="21"/>
      <c r="K34" s="21"/>
      <c r="L34" s="21"/>
      <c r="M34" s="21"/>
      <c r="N34" s="21"/>
      <c r="O34" s="21"/>
      <c r="P34" s="33">
        <f t="shared" si="0"/>
        <v>0</v>
      </c>
    </row>
    <row r="35" spans="1:16" x14ac:dyDescent="0.25">
      <c r="A35" s="13">
        <v>23</v>
      </c>
      <c r="B35" s="19"/>
      <c r="C35" s="19"/>
      <c r="D35" s="20"/>
      <c r="E35" s="22"/>
      <c r="F35" s="21"/>
      <c r="G35" s="20"/>
      <c r="H35" s="21"/>
      <c r="I35" s="21"/>
      <c r="J35" s="21"/>
      <c r="K35" s="21"/>
      <c r="L35" s="21"/>
      <c r="M35" s="21"/>
      <c r="N35" s="21"/>
      <c r="O35" s="21"/>
      <c r="P35" s="33">
        <f t="shared" si="0"/>
        <v>0</v>
      </c>
    </row>
    <row r="36" spans="1:16" x14ac:dyDescent="0.25">
      <c r="A36" s="13">
        <v>24</v>
      </c>
      <c r="B36" s="19"/>
      <c r="C36" s="19"/>
      <c r="D36" s="20"/>
      <c r="E36" s="22"/>
      <c r="F36" s="21"/>
      <c r="G36" s="20"/>
      <c r="H36" s="21"/>
      <c r="I36" s="21"/>
      <c r="J36" s="21"/>
      <c r="K36" s="21"/>
      <c r="L36" s="21"/>
      <c r="M36" s="21"/>
      <c r="N36" s="21"/>
      <c r="O36" s="21"/>
      <c r="P36" s="33">
        <f t="shared" si="0"/>
        <v>0</v>
      </c>
    </row>
    <row r="37" spans="1:16" x14ac:dyDescent="0.25">
      <c r="A37" s="13">
        <v>25</v>
      </c>
      <c r="B37" s="19"/>
      <c r="C37" s="19"/>
      <c r="D37" s="20"/>
      <c r="E37" s="20"/>
      <c r="F37" s="21"/>
      <c r="G37" s="20"/>
      <c r="H37" s="21"/>
      <c r="I37" s="21"/>
      <c r="J37" s="21"/>
      <c r="K37" s="21"/>
      <c r="L37" s="21"/>
      <c r="M37" s="21"/>
      <c r="N37" s="21"/>
      <c r="O37" s="21"/>
      <c r="P37" s="33">
        <f t="shared" si="0"/>
        <v>0</v>
      </c>
    </row>
    <row r="38" spans="1:16" x14ac:dyDescent="0.25">
      <c r="A38" s="13">
        <v>26</v>
      </c>
      <c r="B38" s="19"/>
      <c r="C38" s="19"/>
      <c r="D38" s="20"/>
      <c r="E38" s="20"/>
      <c r="F38" s="21"/>
      <c r="G38" s="20"/>
      <c r="H38" s="21"/>
      <c r="I38" s="21"/>
      <c r="J38" s="21"/>
      <c r="K38" s="21"/>
      <c r="L38" s="21"/>
      <c r="M38" s="21"/>
      <c r="N38" s="21"/>
      <c r="O38" s="21"/>
      <c r="P38" s="33">
        <f t="shared" si="0"/>
        <v>0</v>
      </c>
    </row>
    <row r="39" spans="1:16" x14ac:dyDescent="0.25">
      <c r="A39" s="13">
        <v>27</v>
      </c>
      <c r="B39" s="19"/>
      <c r="C39" s="19"/>
      <c r="D39" s="20"/>
      <c r="E39" s="22"/>
      <c r="F39" s="21"/>
      <c r="G39" s="20"/>
      <c r="H39" s="21"/>
      <c r="I39" s="21"/>
      <c r="J39" s="21"/>
      <c r="K39" s="21"/>
      <c r="L39" s="21"/>
      <c r="M39" s="21"/>
      <c r="N39" s="21"/>
      <c r="O39" s="21"/>
      <c r="P39" s="33">
        <f t="shared" si="0"/>
        <v>0</v>
      </c>
    </row>
    <row r="40" spans="1:16" x14ac:dyDescent="0.25">
      <c r="A40" s="13">
        <v>28</v>
      </c>
      <c r="B40" s="19"/>
      <c r="C40" s="19"/>
      <c r="D40" s="20"/>
      <c r="E40" s="20"/>
      <c r="F40" s="21"/>
      <c r="G40" s="20"/>
      <c r="H40" s="21"/>
      <c r="I40" s="21"/>
      <c r="J40" s="21"/>
      <c r="K40" s="21"/>
      <c r="L40" s="21"/>
      <c r="M40" s="21"/>
      <c r="N40" s="21"/>
      <c r="O40" s="21"/>
      <c r="P40" s="33">
        <f t="shared" si="0"/>
        <v>0</v>
      </c>
    </row>
    <row r="41" spans="1:16" x14ac:dyDescent="0.25">
      <c r="A41" s="13">
        <v>29</v>
      </c>
      <c r="B41" s="19"/>
      <c r="C41" s="19"/>
      <c r="D41" s="20"/>
      <c r="E41" s="20"/>
      <c r="F41" s="21"/>
      <c r="G41" s="20"/>
      <c r="H41" s="21"/>
      <c r="I41" s="21"/>
      <c r="J41" s="21"/>
      <c r="K41" s="21"/>
      <c r="L41" s="21"/>
      <c r="M41" s="21"/>
      <c r="N41" s="21"/>
      <c r="O41" s="21"/>
      <c r="P41" s="33">
        <f t="shared" si="0"/>
        <v>0</v>
      </c>
    </row>
    <row r="42" spans="1:16" x14ac:dyDescent="0.25">
      <c r="A42" s="13">
        <v>30</v>
      </c>
      <c r="B42" s="19"/>
      <c r="C42" s="19"/>
      <c r="D42" s="20"/>
      <c r="E42" s="20"/>
      <c r="F42" s="20"/>
      <c r="G42" s="20"/>
      <c r="H42" s="21"/>
      <c r="I42" s="21"/>
      <c r="J42" s="21"/>
      <c r="K42" s="21"/>
      <c r="L42" s="21"/>
      <c r="M42" s="21"/>
      <c r="N42" s="21"/>
      <c r="O42" s="21"/>
      <c r="P42" s="33">
        <f t="shared" si="0"/>
        <v>0</v>
      </c>
    </row>
    <row r="43" spans="1:16" x14ac:dyDescent="0.25">
      <c r="A43" s="13">
        <v>31</v>
      </c>
      <c r="B43" s="19"/>
      <c r="C43" s="19"/>
      <c r="D43" s="20"/>
      <c r="E43" s="20"/>
      <c r="F43" s="21"/>
      <c r="G43" s="20"/>
      <c r="H43" s="21"/>
      <c r="I43" s="21"/>
      <c r="J43" s="21"/>
      <c r="K43" s="21"/>
      <c r="L43" s="21"/>
      <c r="M43" s="21"/>
      <c r="N43" s="21"/>
      <c r="O43" s="21"/>
      <c r="P43" s="33">
        <f t="shared" si="0"/>
        <v>0</v>
      </c>
    </row>
    <row r="44" spans="1:16" x14ac:dyDescent="0.25">
      <c r="A44" s="13">
        <v>32</v>
      </c>
      <c r="B44" s="19"/>
      <c r="C44" s="19"/>
      <c r="D44" s="23"/>
      <c r="E44" s="20"/>
      <c r="F44" s="21"/>
      <c r="G44" s="20"/>
      <c r="H44" s="21"/>
      <c r="I44" s="21"/>
      <c r="J44" s="21"/>
      <c r="K44" s="21"/>
      <c r="L44" s="21"/>
      <c r="M44" s="21"/>
      <c r="N44" s="21"/>
      <c r="O44" s="21"/>
      <c r="P44" s="33">
        <f t="shared" si="0"/>
        <v>0</v>
      </c>
    </row>
    <row r="45" spans="1:16" x14ac:dyDescent="0.25">
      <c r="A45" s="13">
        <v>33</v>
      </c>
      <c r="B45" s="19"/>
      <c r="C45" s="19"/>
      <c r="D45" s="24"/>
      <c r="E45" s="20"/>
      <c r="F45" s="21"/>
      <c r="G45" s="20"/>
      <c r="H45" s="21"/>
      <c r="I45" s="21"/>
      <c r="J45" s="21"/>
      <c r="K45" s="21"/>
      <c r="L45" s="21"/>
      <c r="M45" s="21"/>
      <c r="N45" s="21"/>
      <c r="O45" s="21"/>
      <c r="P45" s="33">
        <f t="shared" si="0"/>
        <v>0</v>
      </c>
    </row>
    <row r="46" spans="1:16" x14ac:dyDescent="0.25">
      <c r="A46" s="13">
        <v>34</v>
      </c>
      <c r="B46" s="19"/>
      <c r="C46" s="19"/>
      <c r="D46" s="20"/>
      <c r="E46" s="20"/>
      <c r="F46" s="21"/>
      <c r="G46" s="20"/>
      <c r="H46" s="21"/>
      <c r="I46" s="21"/>
      <c r="J46" s="21"/>
      <c r="K46" s="21"/>
      <c r="L46" s="21"/>
      <c r="M46" s="21"/>
      <c r="N46" s="21"/>
      <c r="O46" s="21"/>
      <c r="P46" s="33">
        <f t="shared" si="0"/>
        <v>0</v>
      </c>
    </row>
    <row r="47" spans="1:16" x14ac:dyDescent="0.25">
      <c r="A47" s="13">
        <v>35</v>
      </c>
      <c r="B47" s="19"/>
      <c r="C47" s="19"/>
      <c r="D47" s="20"/>
      <c r="E47" s="20"/>
      <c r="F47" s="21"/>
      <c r="G47" s="20"/>
      <c r="H47" s="21"/>
      <c r="I47" s="21"/>
      <c r="J47" s="21"/>
      <c r="K47" s="21"/>
      <c r="L47" s="21"/>
      <c r="M47" s="21"/>
      <c r="N47" s="21"/>
      <c r="O47" s="21"/>
      <c r="P47" s="33">
        <f t="shared" si="0"/>
        <v>0</v>
      </c>
    </row>
    <row r="48" spans="1:16" x14ac:dyDescent="0.25">
      <c r="A48" s="13">
        <v>36</v>
      </c>
      <c r="B48" s="19"/>
      <c r="C48" s="19"/>
      <c r="D48" s="23"/>
      <c r="E48" s="20"/>
      <c r="F48" s="21"/>
      <c r="G48" s="20"/>
      <c r="H48" s="21"/>
      <c r="I48" s="21"/>
      <c r="J48" s="21"/>
      <c r="K48" s="21"/>
      <c r="L48" s="21"/>
      <c r="M48" s="21"/>
      <c r="N48" s="21"/>
      <c r="O48" s="21"/>
      <c r="P48" s="33">
        <f t="shared" si="0"/>
        <v>0</v>
      </c>
    </row>
    <row r="49" spans="1:16" x14ac:dyDescent="0.25">
      <c r="A49" s="13">
        <v>37</v>
      </c>
      <c r="B49" s="19"/>
      <c r="C49" s="19"/>
      <c r="D49" s="24"/>
      <c r="E49" s="20"/>
      <c r="F49" s="21"/>
      <c r="G49" s="20"/>
      <c r="H49" s="21"/>
      <c r="I49" s="21"/>
      <c r="J49" s="21"/>
      <c r="K49" s="21"/>
      <c r="L49" s="21"/>
      <c r="M49" s="21"/>
      <c r="N49" s="21"/>
      <c r="O49" s="21"/>
      <c r="P49" s="33">
        <f t="shared" si="0"/>
        <v>0</v>
      </c>
    </row>
    <row r="50" spans="1:16" x14ac:dyDescent="0.25">
      <c r="A50" s="13">
        <v>38</v>
      </c>
      <c r="B50" s="19"/>
      <c r="C50" s="19"/>
      <c r="D50" s="20"/>
      <c r="E50" s="20"/>
      <c r="F50" s="21"/>
      <c r="G50" s="20"/>
      <c r="H50" s="21"/>
      <c r="I50" s="21"/>
      <c r="J50" s="21"/>
      <c r="K50" s="21"/>
      <c r="L50" s="21"/>
      <c r="M50" s="21"/>
      <c r="N50" s="21"/>
      <c r="O50" s="21"/>
      <c r="P50" s="33">
        <f t="shared" si="0"/>
        <v>0</v>
      </c>
    </row>
    <row r="51" spans="1:16" x14ac:dyDescent="0.25">
      <c r="A51" s="13">
        <v>39</v>
      </c>
      <c r="B51" s="19"/>
      <c r="C51" s="19"/>
      <c r="D51" s="20"/>
      <c r="E51" s="22"/>
      <c r="F51" s="23"/>
      <c r="G51" s="20"/>
      <c r="H51" s="21"/>
      <c r="I51" s="21"/>
      <c r="J51" s="21"/>
      <c r="K51" s="21"/>
      <c r="L51" s="21"/>
      <c r="M51" s="21"/>
      <c r="N51" s="21"/>
      <c r="O51" s="21"/>
      <c r="P51" s="33">
        <f t="shared" si="0"/>
        <v>0</v>
      </c>
    </row>
    <row r="52" spans="1:16" x14ac:dyDescent="0.25">
      <c r="A52" s="13">
        <v>40</v>
      </c>
      <c r="B52" s="19"/>
      <c r="C52" s="19"/>
      <c r="D52" s="20"/>
      <c r="E52" s="22"/>
      <c r="F52" s="21"/>
      <c r="G52" s="20"/>
      <c r="H52" s="21"/>
      <c r="I52" s="21"/>
      <c r="J52" s="21"/>
      <c r="K52" s="21"/>
      <c r="L52" s="21"/>
      <c r="M52" s="21"/>
      <c r="N52" s="21"/>
      <c r="O52" s="21"/>
      <c r="P52" s="33">
        <f t="shared" si="0"/>
        <v>0</v>
      </c>
    </row>
    <row r="53" spans="1:16" x14ac:dyDescent="0.25">
      <c r="A53" s="13">
        <v>41</v>
      </c>
      <c r="B53" s="19"/>
      <c r="C53" s="19"/>
      <c r="D53" s="20"/>
      <c r="E53" s="22"/>
      <c r="F53" s="21"/>
      <c r="G53" s="20"/>
      <c r="H53" s="21"/>
      <c r="I53" s="21"/>
      <c r="J53" s="21"/>
      <c r="K53" s="21"/>
      <c r="L53" s="21"/>
      <c r="M53" s="21"/>
      <c r="N53" s="21"/>
      <c r="O53" s="21"/>
      <c r="P53" s="33">
        <f t="shared" si="0"/>
        <v>0</v>
      </c>
    </row>
    <row r="54" spans="1:16" x14ac:dyDescent="0.25">
      <c r="A54" s="13">
        <v>42</v>
      </c>
      <c r="B54" s="19"/>
      <c r="C54" s="19"/>
      <c r="D54" s="20"/>
      <c r="E54" s="22"/>
      <c r="F54" s="21"/>
      <c r="G54" s="20"/>
      <c r="H54" s="21"/>
      <c r="I54" s="21"/>
      <c r="J54" s="21"/>
      <c r="K54" s="21"/>
      <c r="L54" s="21"/>
      <c r="M54" s="21"/>
      <c r="N54" s="21"/>
      <c r="O54" s="21"/>
      <c r="P54" s="33">
        <f t="shared" si="0"/>
        <v>0</v>
      </c>
    </row>
    <row r="55" spans="1:16" x14ac:dyDescent="0.25">
      <c r="A55" s="13">
        <v>43</v>
      </c>
      <c r="B55" s="19"/>
      <c r="C55" s="19"/>
      <c r="D55" s="20"/>
      <c r="E55" s="22"/>
      <c r="F55" s="21"/>
      <c r="G55" s="20"/>
      <c r="H55" s="21"/>
      <c r="I55" s="21"/>
      <c r="J55" s="21"/>
      <c r="K55" s="21"/>
      <c r="L55" s="21"/>
      <c r="M55" s="21"/>
      <c r="N55" s="21"/>
      <c r="O55" s="21"/>
      <c r="P55" s="33">
        <f t="shared" si="0"/>
        <v>0</v>
      </c>
    </row>
    <row r="56" spans="1:16" x14ac:dyDescent="0.25">
      <c r="A56" s="13">
        <v>44</v>
      </c>
      <c r="B56" s="19"/>
      <c r="C56" s="19"/>
      <c r="D56" s="20"/>
      <c r="E56" s="22"/>
      <c r="F56" s="21"/>
      <c r="G56" s="20"/>
      <c r="H56" s="21"/>
      <c r="I56" s="21"/>
      <c r="J56" s="21"/>
      <c r="K56" s="21"/>
      <c r="L56" s="21"/>
      <c r="M56" s="21"/>
      <c r="N56" s="21"/>
      <c r="O56" s="21"/>
      <c r="P56" s="33">
        <f t="shared" si="0"/>
        <v>0</v>
      </c>
    </row>
    <row r="57" spans="1:16" x14ac:dyDescent="0.25">
      <c r="A57" s="13">
        <v>45</v>
      </c>
      <c r="B57" s="19"/>
      <c r="C57" s="19"/>
      <c r="D57" s="20"/>
      <c r="E57" s="22"/>
      <c r="F57" s="21"/>
      <c r="G57" s="20"/>
      <c r="H57" s="21"/>
      <c r="I57" s="21"/>
      <c r="J57" s="21"/>
      <c r="K57" s="21"/>
      <c r="L57" s="21"/>
      <c r="M57" s="21"/>
      <c r="N57" s="21"/>
      <c r="O57" s="21"/>
      <c r="P57" s="33">
        <f t="shared" si="0"/>
        <v>0</v>
      </c>
    </row>
    <row r="58" spans="1:16" x14ac:dyDescent="0.25">
      <c r="A58" s="13">
        <v>46</v>
      </c>
      <c r="B58" s="19"/>
      <c r="C58" s="19"/>
      <c r="D58" s="20"/>
      <c r="E58" s="22"/>
      <c r="F58" s="21"/>
      <c r="G58" s="20"/>
      <c r="H58" s="21"/>
      <c r="I58" s="21"/>
      <c r="J58" s="21"/>
      <c r="K58" s="21"/>
      <c r="L58" s="21"/>
      <c r="M58" s="21"/>
      <c r="N58" s="21"/>
      <c r="O58" s="21"/>
      <c r="P58" s="33">
        <f t="shared" si="0"/>
        <v>0</v>
      </c>
    </row>
    <row r="59" spans="1:16" ht="15.75" thickBot="1" x14ac:dyDescent="0.3">
      <c r="A59" s="14">
        <v>47</v>
      </c>
      <c r="B59" s="25"/>
      <c r="C59" s="25"/>
      <c r="D59" s="26"/>
      <c r="E59" s="27"/>
      <c r="F59" s="28"/>
      <c r="G59" s="26"/>
      <c r="H59" s="28"/>
      <c r="I59" s="28"/>
      <c r="J59" s="28"/>
      <c r="K59" s="28"/>
      <c r="L59" s="28"/>
      <c r="M59" s="28"/>
      <c r="N59" s="29"/>
      <c r="O59" s="28"/>
      <c r="P59" s="34">
        <f t="shared" si="0"/>
        <v>0</v>
      </c>
    </row>
    <row r="60" spans="1:16" ht="15.75" thickTop="1" x14ac:dyDescent="0.25"/>
  </sheetData>
  <sheetProtection algorithmName="SHA-512" hashValue="sDrpGky3myPZzGcI3ZHqSdoVDUOjmoWoFmnwjucLes8Zj/qGzRTJ6MEimLS38g+SpaShn0q/atsy51+BcRzKdQ==" saltValue="uKkJn0k4yLLorl6iHR1Fzw==" spinCount="100000" sheet="1" objects="1" scenarios="1" sort="0"/>
  <mergeCells count="5">
    <mergeCell ref="A6:P6"/>
    <mergeCell ref="A8:F8"/>
    <mergeCell ref="H8:K8"/>
    <mergeCell ref="M8:P8"/>
    <mergeCell ref="A10:F10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9"/>
  <dimension ref="A3:P60"/>
  <sheetViews>
    <sheetView topLeftCell="A4" workbookViewId="0">
      <selection activeCell="C4" sqref="C1:C1048576"/>
    </sheetView>
  </sheetViews>
  <sheetFormatPr defaultColWidth="8.85546875" defaultRowHeight="15" x14ac:dyDescent="0.25"/>
  <cols>
    <col min="2" max="2" width="17.7109375" customWidth="1"/>
    <col min="3" max="3" width="10.85546875" hidden="1" customWidth="1"/>
    <col min="4" max="4" width="27.42578125" customWidth="1"/>
    <col min="6" max="6" width="14.14062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40</v>
      </c>
      <c r="B8" s="196"/>
      <c r="C8" s="196"/>
      <c r="D8" s="197"/>
      <c r="E8" s="197"/>
      <c r="F8" s="198"/>
      <c r="G8" s="4"/>
      <c r="H8" s="202" t="s">
        <v>15</v>
      </c>
      <c r="I8" s="203"/>
      <c r="J8" s="203"/>
      <c r="K8" s="204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28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6.5" thickTop="1" thickBot="1" x14ac:dyDescent="0.3">
      <c r="A12" s="11"/>
      <c r="B12" s="6" t="s">
        <v>2</v>
      </c>
      <c r="C12" s="6" t="s">
        <v>19</v>
      </c>
      <c r="D12" s="7" t="s">
        <v>3</v>
      </c>
      <c r="E12" s="5" t="s">
        <v>12</v>
      </c>
      <c r="F12" s="5" t="s">
        <v>13</v>
      </c>
      <c r="G12" s="8"/>
      <c r="H12" s="5" t="s">
        <v>4</v>
      </c>
      <c r="I12" s="5" t="s">
        <v>5</v>
      </c>
      <c r="J12" s="5" t="s">
        <v>6</v>
      </c>
      <c r="K12" s="5" t="s">
        <v>7</v>
      </c>
      <c r="L12" s="5" t="s">
        <v>8</v>
      </c>
      <c r="M12" s="5" t="s">
        <v>9</v>
      </c>
      <c r="N12" s="10"/>
      <c r="O12" s="9" t="s">
        <v>11</v>
      </c>
      <c r="P12" s="9" t="s">
        <v>10</v>
      </c>
    </row>
    <row r="13" spans="1:16" ht="15.75" thickTop="1" x14ac:dyDescent="0.25">
      <c r="A13" s="12">
        <v>1</v>
      </c>
      <c r="B13" s="15"/>
      <c r="C13" s="15"/>
      <c r="D13" s="46"/>
      <c r="E13" s="47"/>
      <c r="F13" s="48"/>
      <c r="G13" s="17"/>
      <c r="H13" s="16"/>
      <c r="I13" s="16"/>
      <c r="J13" s="16"/>
      <c r="K13" s="16"/>
      <c r="L13" s="16"/>
      <c r="M13" s="16"/>
      <c r="N13" s="18"/>
      <c r="O13" s="16"/>
      <c r="P13" s="32">
        <f>SUM(H13:M13)</f>
        <v>0</v>
      </c>
    </row>
    <row r="14" spans="1:16" x14ac:dyDescent="0.25">
      <c r="A14" s="13">
        <v>2</v>
      </c>
      <c r="B14" s="19"/>
      <c r="C14" s="19"/>
      <c r="D14" s="20"/>
      <c r="E14" s="20"/>
      <c r="F14" s="21"/>
      <c r="G14" s="20"/>
      <c r="H14" s="21"/>
      <c r="I14" s="21"/>
      <c r="J14" s="21"/>
      <c r="K14" s="21"/>
      <c r="L14" s="21"/>
      <c r="M14" s="21"/>
      <c r="N14" s="21"/>
      <c r="O14" s="21"/>
      <c r="P14" s="33">
        <f t="shared" ref="P14:P59" si="0">SUM(H14:M14)</f>
        <v>0</v>
      </c>
    </row>
    <row r="15" spans="1:16" x14ac:dyDescent="0.25">
      <c r="A15" s="13">
        <v>3</v>
      </c>
      <c r="B15" s="19"/>
      <c r="C15" s="19"/>
      <c r="D15" s="20"/>
      <c r="E15" s="20"/>
      <c r="F15" s="21"/>
      <c r="G15" s="20"/>
      <c r="H15" s="21"/>
      <c r="I15" s="21"/>
      <c r="J15" s="21"/>
      <c r="K15" s="21"/>
      <c r="L15" s="21"/>
      <c r="M15" s="21"/>
      <c r="N15" s="21"/>
      <c r="O15" s="21"/>
      <c r="P15" s="33">
        <f t="shared" si="0"/>
        <v>0</v>
      </c>
    </row>
    <row r="16" spans="1:16" x14ac:dyDescent="0.25">
      <c r="A16" s="13">
        <v>4</v>
      </c>
      <c r="B16" s="19"/>
      <c r="C16" s="19"/>
      <c r="D16" s="20"/>
      <c r="E16" s="22"/>
      <c r="F16" s="21"/>
      <c r="G16" s="20"/>
      <c r="H16" s="21"/>
      <c r="I16" s="21"/>
      <c r="J16" s="21"/>
      <c r="K16" s="21"/>
      <c r="L16" s="21"/>
      <c r="M16" s="21"/>
      <c r="N16" s="21"/>
      <c r="O16" s="21"/>
      <c r="P16" s="33">
        <f t="shared" si="0"/>
        <v>0</v>
      </c>
    </row>
    <row r="17" spans="1:16" x14ac:dyDescent="0.25">
      <c r="A17" s="13">
        <v>5</v>
      </c>
      <c r="B17" s="19"/>
      <c r="C17" s="19"/>
      <c r="D17" s="20"/>
      <c r="E17" s="20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33">
        <f t="shared" si="0"/>
        <v>0</v>
      </c>
    </row>
    <row r="18" spans="1:16" x14ac:dyDescent="0.25">
      <c r="A18" s="13">
        <v>6</v>
      </c>
      <c r="B18" s="19"/>
      <c r="C18" s="19"/>
      <c r="D18" s="20"/>
      <c r="E18" s="20"/>
      <c r="F18" s="21"/>
      <c r="G18" s="20"/>
      <c r="H18" s="21"/>
      <c r="I18" s="21"/>
      <c r="J18" s="21"/>
      <c r="K18" s="21"/>
      <c r="L18" s="21"/>
      <c r="M18" s="21"/>
      <c r="N18" s="21"/>
      <c r="O18" s="21"/>
      <c r="P18" s="33">
        <f t="shared" si="0"/>
        <v>0</v>
      </c>
    </row>
    <row r="19" spans="1:16" x14ac:dyDescent="0.25">
      <c r="A19" s="13">
        <v>7</v>
      </c>
      <c r="B19" s="19"/>
      <c r="C19" s="19"/>
      <c r="D19" s="20"/>
      <c r="E19" s="20"/>
      <c r="F19" s="20"/>
      <c r="G19" s="20"/>
      <c r="H19" s="21"/>
      <c r="I19" s="21"/>
      <c r="J19" s="21"/>
      <c r="K19" s="21"/>
      <c r="L19" s="21"/>
      <c r="M19" s="21"/>
      <c r="N19" s="21"/>
      <c r="O19" s="21"/>
      <c r="P19" s="33">
        <f t="shared" si="0"/>
        <v>0</v>
      </c>
    </row>
    <row r="20" spans="1:16" x14ac:dyDescent="0.25">
      <c r="A20" s="13">
        <v>8</v>
      </c>
      <c r="B20" s="19"/>
      <c r="C20" s="19"/>
      <c r="D20" s="20"/>
      <c r="E20" s="20"/>
      <c r="F20" s="21"/>
      <c r="G20" s="20"/>
      <c r="H20" s="21"/>
      <c r="I20" s="21"/>
      <c r="J20" s="21"/>
      <c r="K20" s="21"/>
      <c r="L20" s="21"/>
      <c r="M20" s="21"/>
      <c r="N20" s="21"/>
      <c r="O20" s="21"/>
      <c r="P20" s="33">
        <f t="shared" si="0"/>
        <v>0</v>
      </c>
    </row>
    <row r="21" spans="1:16" x14ac:dyDescent="0.25">
      <c r="A21" s="13">
        <v>9</v>
      </c>
      <c r="B21" s="19"/>
      <c r="C21" s="19"/>
      <c r="D21" s="23"/>
      <c r="E21" s="20"/>
      <c r="F21" s="21"/>
      <c r="G21" s="20"/>
      <c r="H21" s="21"/>
      <c r="I21" s="21"/>
      <c r="J21" s="21"/>
      <c r="K21" s="21"/>
      <c r="L21" s="21"/>
      <c r="M21" s="21"/>
      <c r="N21" s="21"/>
      <c r="O21" s="21"/>
      <c r="P21" s="33">
        <f t="shared" si="0"/>
        <v>0</v>
      </c>
    </row>
    <row r="22" spans="1:16" x14ac:dyDescent="0.25">
      <c r="A22" s="13">
        <v>10</v>
      </c>
      <c r="B22" s="19"/>
      <c r="C22" s="19"/>
      <c r="D22" s="24"/>
      <c r="E22" s="20"/>
      <c r="F22" s="21"/>
      <c r="G22" s="20"/>
      <c r="H22" s="21"/>
      <c r="I22" s="21"/>
      <c r="J22" s="21"/>
      <c r="K22" s="21"/>
      <c r="L22" s="21"/>
      <c r="M22" s="21"/>
      <c r="N22" s="21"/>
      <c r="O22" s="21"/>
      <c r="P22" s="33">
        <f t="shared" si="0"/>
        <v>0</v>
      </c>
    </row>
    <row r="23" spans="1:16" x14ac:dyDescent="0.25">
      <c r="A23" s="13">
        <v>11</v>
      </c>
      <c r="B23" s="19"/>
      <c r="C23" s="19"/>
      <c r="D23" s="20"/>
      <c r="E23" s="20"/>
      <c r="F23" s="21"/>
      <c r="G23" s="20"/>
      <c r="H23" s="21"/>
      <c r="I23" s="21"/>
      <c r="J23" s="21"/>
      <c r="K23" s="21"/>
      <c r="L23" s="21"/>
      <c r="M23" s="21"/>
      <c r="N23" s="21"/>
      <c r="O23" s="21"/>
      <c r="P23" s="33">
        <f t="shared" si="0"/>
        <v>0</v>
      </c>
    </row>
    <row r="24" spans="1:16" x14ac:dyDescent="0.25">
      <c r="A24" s="13">
        <v>12</v>
      </c>
      <c r="B24" s="19"/>
      <c r="C24" s="19"/>
      <c r="D24" s="20"/>
      <c r="E24" s="20"/>
      <c r="F24" s="21"/>
      <c r="G24" s="20"/>
      <c r="H24" s="21"/>
      <c r="I24" s="21"/>
      <c r="J24" s="21"/>
      <c r="K24" s="21"/>
      <c r="L24" s="21"/>
      <c r="M24" s="21"/>
      <c r="N24" s="21"/>
      <c r="O24" s="21"/>
      <c r="P24" s="33">
        <f t="shared" si="0"/>
        <v>0</v>
      </c>
    </row>
    <row r="25" spans="1:16" x14ac:dyDescent="0.25">
      <c r="A25" s="13">
        <v>13</v>
      </c>
      <c r="B25" s="19"/>
      <c r="C25" s="19"/>
      <c r="D25" s="23"/>
      <c r="E25" s="20"/>
      <c r="F25" s="21"/>
      <c r="G25" s="20"/>
      <c r="H25" s="21"/>
      <c r="I25" s="21"/>
      <c r="J25" s="21"/>
      <c r="K25" s="21"/>
      <c r="L25" s="21"/>
      <c r="M25" s="21"/>
      <c r="N25" s="21"/>
      <c r="O25" s="21"/>
      <c r="P25" s="33">
        <f t="shared" si="0"/>
        <v>0</v>
      </c>
    </row>
    <row r="26" spans="1:16" x14ac:dyDescent="0.25">
      <c r="A26" s="13">
        <v>14</v>
      </c>
      <c r="B26" s="19"/>
      <c r="C26" s="19"/>
      <c r="D26" s="24"/>
      <c r="E26" s="20"/>
      <c r="F26" s="21"/>
      <c r="G26" s="20"/>
      <c r="H26" s="21"/>
      <c r="I26" s="21"/>
      <c r="J26" s="21"/>
      <c r="K26" s="21"/>
      <c r="L26" s="21"/>
      <c r="M26" s="21"/>
      <c r="N26" s="21"/>
      <c r="O26" s="21"/>
      <c r="P26" s="33">
        <f t="shared" si="0"/>
        <v>0</v>
      </c>
    </row>
    <row r="27" spans="1:16" x14ac:dyDescent="0.25">
      <c r="A27" s="13">
        <v>15</v>
      </c>
      <c r="B27" s="19"/>
      <c r="C27" s="19"/>
      <c r="D27" s="20"/>
      <c r="E27" s="20"/>
      <c r="F27" s="21"/>
      <c r="G27" s="20"/>
      <c r="H27" s="21"/>
      <c r="I27" s="21"/>
      <c r="J27" s="21"/>
      <c r="K27" s="21"/>
      <c r="L27" s="21"/>
      <c r="M27" s="21"/>
      <c r="N27" s="21"/>
      <c r="O27" s="21"/>
      <c r="P27" s="33">
        <f t="shared" si="0"/>
        <v>0</v>
      </c>
    </row>
    <row r="28" spans="1:16" x14ac:dyDescent="0.25">
      <c r="A28" s="13">
        <v>16</v>
      </c>
      <c r="B28" s="19"/>
      <c r="C28" s="19"/>
      <c r="D28" s="20"/>
      <c r="E28" s="22"/>
      <c r="F28" s="23"/>
      <c r="G28" s="20"/>
      <c r="H28" s="21"/>
      <c r="I28" s="21"/>
      <c r="J28" s="21"/>
      <c r="K28" s="21"/>
      <c r="L28" s="21"/>
      <c r="M28" s="21"/>
      <c r="N28" s="21"/>
      <c r="O28" s="21"/>
      <c r="P28" s="33">
        <f t="shared" si="0"/>
        <v>0</v>
      </c>
    </row>
    <row r="29" spans="1:16" x14ac:dyDescent="0.25">
      <c r="A29" s="13">
        <v>17</v>
      </c>
      <c r="B29" s="19"/>
      <c r="C29" s="19"/>
      <c r="D29" s="20"/>
      <c r="E29" s="22"/>
      <c r="F29" s="21"/>
      <c r="G29" s="20"/>
      <c r="H29" s="21"/>
      <c r="I29" s="21"/>
      <c r="J29" s="21"/>
      <c r="K29" s="21"/>
      <c r="L29" s="21"/>
      <c r="M29" s="21"/>
      <c r="N29" s="21"/>
      <c r="O29" s="21"/>
      <c r="P29" s="33">
        <f t="shared" si="0"/>
        <v>0</v>
      </c>
    </row>
    <row r="30" spans="1:16" x14ac:dyDescent="0.25">
      <c r="A30" s="13">
        <v>18</v>
      </c>
      <c r="B30" s="19"/>
      <c r="C30" s="19"/>
      <c r="D30" s="20"/>
      <c r="E30" s="22"/>
      <c r="F30" s="21"/>
      <c r="G30" s="20"/>
      <c r="H30" s="21"/>
      <c r="I30" s="21"/>
      <c r="J30" s="21"/>
      <c r="K30" s="21"/>
      <c r="L30" s="21"/>
      <c r="M30" s="21"/>
      <c r="N30" s="21"/>
      <c r="O30" s="21"/>
      <c r="P30" s="33">
        <f t="shared" si="0"/>
        <v>0</v>
      </c>
    </row>
    <row r="31" spans="1:16" x14ac:dyDescent="0.25">
      <c r="A31" s="13">
        <v>19</v>
      </c>
      <c r="B31" s="19"/>
      <c r="C31" s="19"/>
      <c r="D31" s="20"/>
      <c r="E31" s="22"/>
      <c r="F31" s="21"/>
      <c r="G31" s="20"/>
      <c r="H31" s="21"/>
      <c r="I31" s="21"/>
      <c r="J31" s="21"/>
      <c r="K31" s="21"/>
      <c r="L31" s="21"/>
      <c r="M31" s="21"/>
      <c r="N31" s="21"/>
      <c r="O31" s="21"/>
      <c r="P31" s="33">
        <f t="shared" si="0"/>
        <v>0</v>
      </c>
    </row>
    <row r="32" spans="1:16" x14ac:dyDescent="0.25">
      <c r="A32" s="13">
        <v>20</v>
      </c>
      <c r="B32" s="19"/>
      <c r="C32" s="19"/>
      <c r="D32" s="20"/>
      <c r="E32" s="22"/>
      <c r="F32" s="21"/>
      <c r="G32" s="20"/>
      <c r="H32" s="21"/>
      <c r="I32" s="21"/>
      <c r="J32" s="21"/>
      <c r="K32" s="21"/>
      <c r="L32" s="21"/>
      <c r="M32" s="21"/>
      <c r="N32" s="21"/>
      <c r="O32" s="21"/>
      <c r="P32" s="33">
        <f t="shared" si="0"/>
        <v>0</v>
      </c>
    </row>
    <row r="33" spans="1:16" x14ac:dyDescent="0.25">
      <c r="A33" s="13">
        <v>21</v>
      </c>
      <c r="B33" s="19"/>
      <c r="C33" s="19"/>
      <c r="D33" s="20"/>
      <c r="E33" s="22"/>
      <c r="F33" s="21"/>
      <c r="G33" s="20"/>
      <c r="H33" s="21"/>
      <c r="I33" s="21"/>
      <c r="J33" s="21"/>
      <c r="K33" s="21"/>
      <c r="L33" s="21"/>
      <c r="M33" s="21"/>
      <c r="N33" s="21"/>
      <c r="O33" s="21"/>
      <c r="P33" s="33">
        <f t="shared" si="0"/>
        <v>0</v>
      </c>
    </row>
    <row r="34" spans="1:16" x14ac:dyDescent="0.25">
      <c r="A34" s="13">
        <v>22</v>
      </c>
      <c r="B34" s="19"/>
      <c r="C34" s="19"/>
      <c r="D34" s="20"/>
      <c r="E34" s="22"/>
      <c r="F34" s="21"/>
      <c r="G34" s="20"/>
      <c r="H34" s="21"/>
      <c r="I34" s="21"/>
      <c r="J34" s="21"/>
      <c r="K34" s="21"/>
      <c r="L34" s="21"/>
      <c r="M34" s="21"/>
      <c r="N34" s="21"/>
      <c r="O34" s="21"/>
      <c r="P34" s="33">
        <f t="shared" si="0"/>
        <v>0</v>
      </c>
    </row>
    <row r="35" spans="1:16" x14ac:dyDescent="0.25">
      <c r="A35" s="13">
        <v>23</v>
      </c>
      <c r="B35" s="19"/>
      <c r="C35" s="19"/>
      <c r="D35" s="20"/>
      <c r="E35" s="22"/>
      <c r="F35" s="21"/>
      <c r="G35" s="20"/>
      <c r="H35" s="21"/>
      <c r="I35" s="21"/>
      <c r="J35" s="21"/>
      <c r="K35" s="21"/>
      <c r="L35" s="21"/>
      <c r="M35" s="21"/>
      <c r="N35" s="21"/>
      <c r="O35" s="21"/>
      <c r="P35" s="33">
        <f t="shared" si="0"/>
        <v>0</v>
      </c>
    </row>
    <row r="36" spans="1:16" x14ac:dyDescent="0.25">
      <c r="A36" s="13">
        <v>24</v>
      </c>
      <c r="B36" s="19"/>
      <c r="C36" s="19"/>
      <c r="D36" s="20"/>
      <c r="E36" s="22"/>
      <c r="F36" s="21"/>
      <c r="G36" s="20"/>
      <c r="H36" s="21"/>
      <c r="I36" s="21"/>
      <c r="J36" s="21"/>
      <c r="K36" s="21"/>
      <c r="L36" s="21"/>
      <c r="M36" s="21"/>
      <c r="N36" s="21"/>
      <c r="O36" s="21"/>
      <c r="P36" s="33">
        <f t="shared" si="0"/>
        <v>0</v>
      </c>
    </row>
    <row r="37" spans="1:16" x14ac:dyDescent="0.25">
      <c r="A37" s="13">
        <v>25</v>
      </c>
      <c r="B37" s="19"/>
      <c r="C37" s="19"/>
      <c r="D37" s="20"/>
      <c r="E37" s="20"/>
      <c r="F37" s="21"/>
      <c r="G37" s="20"/>
      <c r="H37" s="21"/>
      <c r="I37" s="21"/>
      <c r="J37" s="21"/>
      <c r="K37" s="21"/>
      <c r="L37" s="21"/>
      <c r="M37" s="21"/>
      <c r="N37" s="21"/>
      <c r="O37" s="21"/>
      <c r="P37" s="33">
        <f t="shared" si="0"/>
        <v>0</v>
      </c>
    </row>
    <row r="38" spans="1:16" x14ac:dyDescent="0.25">
      <c r="A38" s="13">
        <v>26</v>
      </c>
      <c r="B38" s="19"/>
      <c r="C38" s="19"/>
      <c r="D38" s="20"/>
      <c r="E38" s="20"/>
      <c r="F38" s="21"/>
      <c r="G38" s="20"/>
      <c r="H38" s="21"/>
      <c r="I38" s="21"/>
      <c r="J38" s="21"/>
      <c r="K38" s="21"/>
      <c r="L38" s="21"/>
      <c r="M38" s="21"/>
      <c r="N38" s="21"/>
      <c r="O38" s="21"/>
      <c r="P38" s="33">
        <f t="shared" si="0"/>
        <v>0</v>
      </c>
    </row>
    <row r="39" spans="1:16" x14ac:dyDescent="0.25">
      <c r="A39" s="13">
        <v>27</v>
      </c>
      <c r="B39" s="19"/>
      <c r="C39" s="19"/>
      <c r="D39" s="20"/>
      <c r="E39" s="22"/>
      <c r="F39" s="21"/>
      <c r="G39" s="20"/>
      <c r="H39" s="21"/>
      <c r="I39" s="21"/>
      <c r="J39" s="21"/>
      <c r="K39" s="21"/>
      <c r="L39" s="21"/>
      <c r="M39" s="21"/>
      <c r="N39" s="21"/>
      <c r="O39" s="21"/>
      <c r="P39" s="33">
        <f t="shared" si="0"/>
        <v>0</v>
      </c>
    </row>
    <row r="40" spans="1:16" x14ac:dyDescent="0.25">
      <c r="A40" s="13">
        <v>28</v>
      </c>
      <c r="B40" s="19"/>
      <c r="C40" s="19"/>
      <c r="D40" s="20"/>
      <c r="E40" s="20"/>
      <c r="F40" s="21"/>
      <c r="G40" s="20"/>
      <c r="H40" s="21"/>
      <c r="I40" s="21"/>
      <c r="J40" s="21"/>
      <c r="K40" s="21"/>
      <c r="L40" s="21"/>
      <c r="M40" s="21"/>
      <c r="N40" s="21"/>
      <c r="O40" s="21"/>
      <c r="P40" s="33">
        <f t="shared" si="0"/>
        <v>0</v>
      </c>
    </row>
    <row r="41" spans="1:16" x14ac:dyDescent="0.25">
      <c r="A41" s="13">
        <v>29</v>
      </c>
      <c r="B41" s="19"/>
      <c r="C41" s="19"/>
      <c r="D41" s="20"/>
      <c r="E41" s="20"/>
      <c r="F41" s="21"/>
      <c r="G41" s="20"/>
      <c r="H41" s="21"/>
      <c r="I41" s="21"/>
      <c r="J41" s="21"/>
      <c r="K41" s="21"/>
      <c r="L41" s="21"/>
      <c r="M41" s="21"/>
      <c r="N41" s="21"/>
      <c r="O41" s="21"/>
      <c r="P41" s="33">
        <f t="shared" si="0"/>
        <v>0</v>
      </c>
    </row>
    <row r="42" spans="1:16" x14ac:dyDescent="0.25">
      <c r="A42" s="13">
        <v>30</v>
      </c>
      <c r="B42" s="19"/>
      <c r="C42" s="19"/>
      <c r="D42" s="20"/>
      <c r="E42" s="20"/>
      <c r="F42" s="20"/>
      <c r="G42" s="20"/>
      <c r="H42" s="21"/>
      <c r="I42" s="21"/>
      <c r="J42" s="21"/>
      <c r="K42" s="21"/>
      <c r="L42" s="21"/>
      <c r="M42" s="21"/>
      <c r="N42" s="21"/>
      <c r="O42" s="21"/>
      <c r="P42" s="33">
        <f t="shared" si="0"/>
        <v>0</v>
      </c>
    </row>
    <row r="43" spans="1:16" x14ac:dyDescent="0.25">
      <c r="A43" s="13">
        <v>31</v>
      </c>
      <c r="B43" s="19"/>
      <c r="C43" s="19"/>
      <c r="D43" s="20"/>
      <c r="E43" s="20"/>
      <c r="F43" s="21"/>
      <c r="G43" s="20"/>
      <c r="H43" s="21"/>
      <c r="I43" s="21"/>
      <c r="J43" s="21"/>
      <c r="K43" s="21"/>
      <c r="L43" s="21"/>
      <c r="M43" s="21"/>
      <c r="N43" s="21"/>
      <c r="O43" s="21"/>
      <c r="P43" s="33">
        <f t="shared" si="0"/>
        <v>0</v>
      </c>
    </row>
    <row r="44" spans="1:16" x14ac:dyDescent="0.25">
      <c r="A44" s="13">
        <v>32</v>
      </c>
      <c r="B44" s="19"/>
      <c r="C44" s="19"/>
      <c r="D44" s="23"/>
      <c r="E44" s="20"/>
      <c r="F44" s="21"/>
      <c r="G44" s="20"/>
      <c r="H44" s="21"/>
      <c r="I44" s="21"/>
      <c r="J44" s="21"/>
      <c r="K44" s="21"/>
      <c r="L44" s="21"/>
      <c r="M44" s="21"/>
      <c r="N44" s="21"/>
      <c r="O44" s="21"/>
      <c r="P44" s="33">
        <f t="shared" si="0"/>
        <v>0</v>
      </c>
    </row>
    <row r="45" spans="1:16" x14ac:dyDescent="0.25">
      <c r="A45" s="13">
        <v>33</v>
      </c>
      <c r="B45" s="19"/>
      <c r="C45" s="19"/>
      <c r="D45" s="24"/>
      <c r="E45" s="20"/>
      <c r="F45" s="21"/>
      <c r="G45" s="20"/>
      <c r="H45" s="21"/>
      <c r="I45" s="21"/>
      <c r="J45" s="21"/>
      <c r="K45" s="21"/>
      <c r="L45" s="21"/>
      <c r="M45" s="21"/>
      <c r="N45" s="21"/>
      <c r="O45" s="21"/>
      <c r="P45" s="33">
        <f t="shared" si="0"/>
        <v>0</v>
      </c>
    </row>
    <row r="46" spans="1:16" x14ac:dyDescent="0.25">
      <c r="A46" s="13">
        <v>34</v>
      </c>
      <c r="B46" s="19"/>
      <c r="C46" s="19"/>
      <c r="D46" s="20"/>
      <c r="E46" s="20"/>
      <c r="F46" s="21"/>
      <c r="G46" s="20"/>
      <c r="H46" s="21"/>
      <c r="I46" s="21"/>
      <c r="J46" s="21"/>
      <c r="K46" s="21"/>
      <c r="L46" s="21"/>
      <c r="M46" s="21"/>
      <c r="N46" s="21"/>
      <c r="O46" s="21"/>
      <c r="P46" s="33">
        <f t="shared" si="0"/>
        <v>0</v>
      </c>
    </row>
    <row r="47" spans="1:16" x14ac:dyDescent="0.25">
      <c r="A47" s="13">
        <v>35</v>
      </c>
      <c r="B47" s="19"/>
      <c r="C47" s="19"/>
      <c r="D47" s="20"/>
      <c r="E47" s="20"/>
      <c r="F47" s="21"/>
      <c r="G47" s="20"/>
      <c r="H47" s="21"/>
      <c r="I47" s="21"/>
      <c r="J47" s="21"/>
      <c r="K47" s="21"/>
      <c r="L47" s="21"/>
      <c r="M47" s="21"/>
      <c r="N47" s="21"/>
      <c r="O47" s="21"/>
      <c r="P47" s="33">
        <f t="shared" si="0"/>
        <v>0</v>
      </c>
    </row>
    <row r="48" spans="1:16" x14ac:dyDescent="0.25">
      <c r="A48" s="13">
        <v>36</v>
      </c>
      <c r="B48" s="19"/>
      <c r="C48" s="19"/>
      <c r="D48" s="23"/>
      <c r="E48" s="20"/>
      <c r="F48" s="21"/>
      <c r="G48" s="20"/>
      <c r="H48" s="21"/>
      <c r="I48" s="21"/>
      <c r="J48" s="21"/>
      <c r="K48" s="21"/>
      <c r="L48" s="21"/>
      <c r="M48" s="21"/>
      <c r="N48" s="21"/>
      <c r="O48" s="21"/>
      <c r="P48" s="33">
        <f t="shared" si="0"/>
        <v>0</v>
      </c>
    </row>
    <row r="49" spans="1:16" x14ac:dyDescent="0.25">
      <c r="A49" s="13">
        <v>37</v>
      </c>
      <c r="B49" s="19"/>
      <c r="C49" s="19"/>
      <c r="D49" s="24"/>
      <c r="E49" s="20"/>
      <c r="F49" s="21"/>
      <c r="G49" s="20"/>
      <c r="H49" s="21"/>
      <c r="I49" s="21"/>
      <c r="J49" s="21"/>
      <c r="K49" s="21"/>
      <c r="L49" s="21"/>
      <c r="M49" s="21"/>
      <c r="N49" s="21"/>
      <c r="O49" s="21"/>
      <c r="P49" s="33">
        <f t="shared" si="0"/>
        <v>0</v>
      </c>
    </row>
    <row r="50" spans="1:16" x14ac:dyDescent="0.25">
      <c r="A50" s="13">
        <v>38</v>
      </c>
      <c r="B50" s="19"/>
      <c r="C50" s="19"/>
      <c r="D50" s="20"/>
      <c r="E50" s="20"/>
      <c r="F50" s="21"/>
      <c r="G50" s="20"/>
      <c r="H50" s="21"/>
      <c r="I50" s="21"/>
      <c r="J50" s="21"/>
      <c r="K50" s="21"/>
      <c r="L50" s="21"/>
      <c r="M50" s="21"/>
      <c r="N50" s="21"/>
      <c r="O50" s="21"/>
      <c r="P50" s="33">
        <f t="shared" si="0"/>
        <v>0</v>
      </c>
    </row>
    <row r="51" spans="1:16" x14ac:dyDescent="0.25">
      <c r="A51" s="13">
        <v>39</v>
      </c>
      <c r="B51" s="19"/>
      <c r="C51" s="19"/>
      <c r="D51" s="20"/>
      <c r="E51" s="22"/>
      <c r="F51" s="23"/>
      <c r="G51" s="20"/>
      <c r="H51" s="21"/>
      <c r="I51" s="21"/>
      <c r="J51" s="21"/>
      <c r="K51" s="21"/>
      <c r="L51" s="21"/>
      <c r="M51" s="21"/>
      <c r="N51" s="21"/>
      <c r="O51" s="21"/>
      <c r="P51" s="33">
        <f t="shared" si="0"/>
        <v>0</v>
      </c>
    </row>
    <row r="52" spans="1:16" x14ac:dyDescent="0.25">
      <c r="A52" s="13">
        <v>40</v>
      </c>
      <c r="B52" s="19"/>
      <c r="C52" s="19"/>
      <c r="D52" s="20"/>
      <c r="E52" s="22"/>
      <c r="F52" s="21"/>
      <c r="G52" s="20"/>
      <c r="H52" s="21"/>
      <c r="I52" s="21"/>
      <c r="J52" s="21"/>
      <c r="K52" s="21"/>
      <c r="L52" s="21"/>
      <c r="M52" s="21"/>
      <c r="N52" s="21"/>
      <c r="O52" s="21"/>
      <c r="P52" s="33">
        <f t="shared" si="0"/>
        <v>0</v>
      </c>
    </row>
    <row r="53" spans="1:16" x14ac:dyDescent="0.25">
      <c r="A53" s="13">
        <v>41</v>
      </c>
      <c r="B53" s="19"/>
      <c r="C53" s="19"/>
      <c r="D53" s="20"/>
      <c r="E53" s="22"/>
      <c r="F53" s="21"/>
      <c r="G53" s="20"/>
      <c r="H53" s="21"/>
      <c r="I53" s="21"/>
      <c r="J53" s="21"/>
      <c r="K53" s="21"/>
      <c r="L53" s="21"/>
      <c r="M53" s="21"/>
      <c r="N53" s="21"/>
      <c r="O53" s="21"/>
      <c r="P53" s="33">
        <f t="shared" si="0"/>
        <v>0</v>
      </c>
    </row>
    <row r="54" spans="1:16" x14ac:dyDescent="0.25">
      <c r="A54" s="13">
        <v>42</v>
      </c>
      <c r="B54" s="19"/>
      <c r="C54" s="19"/>
      <c r="D54" s="20"/>
      <c r="E54" s="22"/>
      <c r="F54" s="21"/>
      <c r="G54" s="20"/>
      <c r="H54" s="21"/>
      <c r="I54" s="21"/>
      <c r="J54" s="21"/>
      <c r="K54" s="21"/>
      <c r="L54" s="21"/>
      <c r="M54" s="21"/>
      <c r="N54" s="21"/>
      <c r="O54" s="21"/>
      <c r="P54" s="33">
        <f t="shared" si="0"/>
        <v>0</v>
      </c>
    </row>
    <row r="55" spans="1:16" x14ac:dyDescent="0.25">
      <c r="A55" s="13">
        <v>43</v>
      </c>
      <c r="B55" s="19"/>
      <c r="C55" s="19"/>
      <c r="D55" s="20"/>
      <c r="E55" s="22"/>
      <c r="F55" s="21"/>
      <c r="G55" s="20"/>
      <c r="H55" s="21"/>
      <c r="I55" s="21"/>
      <c r="J55" s="21"/>
      <c r="K55" s="21"/>
      <c r="L55" s="21"/>
      <c r="M55" s="21"/>
      <c r="N55" s="21"/>
      <c r="O55" s="21"/>
      <c r="P55" s="33">
        <f t="shared" si="0"/>
        <v>0</v>
      </c>
    </row>
    <row r="56" spans="1:16" x14ac:dyDescent="0.25">
      <c r="A56" s="13">
        <v>44</v>
      </c>
      <c r="B56" s="19"/>
      <c r="C56" s="19"/>
      <c r="D56" s="20"/>
      <c r="E56" s="22"/>
      <c r="F56" s="21"/>
      <c r="G56" s="20"/>
      <c r="H56" s="21"/>
      <c r="I56" s="21"/>
      <c r="J56" s="21"/>
      <c r="K56" s="21"/>
      <c r="L56" s="21"/>
      <c r="M56" s="21"/>
      <c r="N56" s="21"/>
      <c r="O56" s="21"/>
      <c r="P56" s="33">
        <f t="shared" si="0"/>
        <v>0</v>
      </c>
    </row>
    <row r="57" spans="1:16" x14ac:dyDescent="0.25">
      <c r="A57" s="13">
        <v>45</v>
      </c>
      <c r="B57" s="19"/>
      <c r="C57" s="19"/>
      <c r="D57" s="20"/>
      <c r="E57" s="22"/>
      <c r="F57" s="21"/>
      <c r="G57" s="20"/>
      <c r="H57" s="21"/>
      <c r="I57" s="21"/>
      <c r="J57" s="21"/>
      <c r="K57" s="21"/>
      <c r="L57" s="21"/>
      <c r="M57" s="21"/>
      <c r="N57" s="21"/>
      <c r="O57" s="21"/>
      <c r="P57" s="33">
        <f t="shared" si="0"/>
        <v>0</v>
      </c>
    </row>
    <row r="58" spans="1:16" x14ac:dyDescent="0.25">
      <c r="A58" s="13">
        <v>46</v>
      </c>
      <c r="B58" s="19"/>
      <c r="C58" s="19"/>
      <c r="D58" s="20"/>
      <c r="E58" s="22"/>
      <c r="F58" s="21"/>
      <c r="G58" s="20"/>
      <c r="H58" s="21"/>
      <c r="I58" s="21"/>
      <c r="J58" s="21"/>
      <c r="K58" s="21"/>
      <c r="L58" s="21"/>
      <c r="M58" s="21"/>
      <c r="N58" s="21"/>
      <c r="O58" s="21"/>
      <c r="P58" s="33">
        <f t="shared" si="0"/>
        <v>0</v>
      </c>
    </row>
    <row r="59" spans="1:16" ht="15.75" thickBot="1" x14ac:dyDescent="0.3">
      <c r="A59" s="14">
        <v>47</v>
      </c>
      <c r="B59" s="25"/>
      <c r="C59" s="25"/>
      <c r="D59" s="26"/>
      <c r="E59" s="27"/>
      <c r="F59" s="28"/>
      <c r="G59" s="26"/>
      <c r="H59" s="28"/>
      <c r="I59" s="28"/>
      <c r="J59" s="28"/>
      <c r="K59" s="28"/>
      <c r="L59" s="28"/>
      <c r="M59" s="28"/>
      <c r="N59" s="29"/>
      <c r="O59" s="28"/>
      <c r="P59" s="34">
        <f t="shared" si="0"/>
        <v>0</v>
      </c>
    </row>
    <row r="60" spans="1:16" ht="15.75" thickTop="1" x14ac:dyDescent="0.25"/>
  </sheetData>
  <sheetProtection sort="0"/>
  <mergeCells count="5">
    <mergeCell ref="A6:P6"/>
    <mergeCell ref="A8:F8"/>
    <mergeCell ref="H8:K8"/>
    <mergeCell ref="M8:P8"/>
    <mergeCell ref="A10:F10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0">
    <tabColor rgb="FFFF0000"/>
  </sheetPr>
  <dimension ref="A3:P60"/>
  <sheetViews>
    <sheetView workbookViewId="0">
      <selection activeCell="A8" sqref="A8:F8"/>
    </sheetView>
  </sheetViews>
  <sheetFormatPr defaultColWidth="8.85546875" defaultRowHeight="15" x14ac:dyDescent="0.25"/>
  <cols>
    <col min="2" max="2" width="19" customWidth="1"/>
    <col min="3" max="3" width="11.7109375" customWidth="1"/>
    <col min="4" max="4" width="23.14062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219" t="s">
        <v>18</v>
      </c>
      <c r="B8" s="220"/>
      <c r="C8" s="220"/>
      <c r="D8" s="221"/>
      <c r="E8" s="221"/>
      <c r="F8" s="222"/>
      <c r="G8" s="4"/>
      <c r="H8" s="202" t="s">
        <v>15</v>
      </c>
      <c r="I8" s="203"/>
      <c r="J8" s="203"/>
      <c r="K8" s="204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26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6.5" thickTop="1" thickBot="1" x14ac:dyDescent="0.3">
      <c r="A12" s="11"/>
      <c r="B12" s="6" t="s">
        <v>2</v>
      </c>
      <c r="C12" s="6" t="s">
        <v>19</v>
      </c>
      <c r="D12" s="7" t="s">
        <v>3</v>
      </c>
      <c r="E12" s="5" t="s">
        <v>12</v>
      </c>
      <c r="F12" s="5" t="s">
        <v>13</v>
      </c>
      <c r="G12" s="8"/>
      <c r="H12" s="5" t="s">
        <v>4</v>
      </c>
      <c r="I12" s="5" t="s">
        <v>5</v>
      </c>
      <c r="J12" s="5" t="s">
        <v>6</v>
      </c>
      <c r="K12" s="5" t="s">
        <v>7</v>
      </c>
      <c r="L12" s="5" t="s">
        <v>8</v>
      </c>
      <c r="M12" s="5" t="s">
        <v>9</v>
      </c>
      <c r="N12" s="10"/>
      <c r="O12" s="9" t="s">
        <v>11</v>
      </c>
      <c r="P12" s="9" t="s">
        <v>10</v>
      </c>
    </row>
    <row r="13" spans="1:16" ht="15.75" thickTop="1" x14ac:dyDescent="0.25">
      <c r="A13" s="63">
        <v>1</v>
      </c>
      <c r="B13" s="17"/>
      <c r="C13" s="17"/>
      <c r="D13" s="64"/>
      <c r="E13" s="64"/>
      <c r="F13" s="64"/>
      <c r="G13" s="17"/>
      <c r="H13" s="17"/>
      <c r="I13" s="17"/>
      <c r="J13" s="17"/>
      <c r="K13" s="17"/>
      <c r="L13" s="17"/>
      <c r="M13" s="17"/>
      <c r="N13" s="61"/>
      <c r="O13" s="16"/>
      <c r="P13" s="33">
        <f t="shared" ref="P13:P59" si="0">SUM(H13:M13)</f>
        <v>0</v>
      </c>
    </row>
    <row r="14" spans="1:16" x14ac:dyDescent="0.25">
      <c r="A14" s="13">
        <v>2</v>
      </c>
      <c r="B14" s="19"/>
      <c r="C14" s="19"/>
      <c r="D14" s="38"/>
      <c r="E14" s="38"/>
      <c r="F14" s="38"/>
      <c r="G14" s="20"/>
      <c r="H14" s="21"/>
      <c r="I14" s="21"/>
      <c r="J14" s="21"/>
      <c r="K14" s="21"/>
      <c r="L14" s="21"/>
      <c r="M14" s="21"/>
      <c r="N14" s="21"/>
      <c r="O14" s="21"/>
      <c r="P14" s="33">
        <f t="shared" si="0"/>
        <v>0</v>
      </c>
    </row>
    <row r="15" spans="1:16" x14ac:dyDescent="0.25">
      <c r="A15" s="13">
        <v>3</v>
      </c>
      <c r="B15" s="19"/>
      <c r="C15" s="19"/>
      <c r="D15" s="20"/>
      <c r="E15" s="20"/>
      <c r="F15" s="21"/>
      <c r="G15" s="20"/>
      <c r="H15" s="21"/>
      <c r="I15" s="21"/>
      <c r="J15" s="21"/>
      <c r="K15" s="21"/>
      <c r="L15" s="21"/>
      <c r="M15" s="21"/>
      <c r="N15" s="21"/>
      <c r="O15" s="21"/>
      <c r="P15" s="33">
        <f t="shared" si="0"/>
        <v>0</v>
      </c>
    </row>
    <row r="16" spans="1:16" x14ac:dyDescent="0.25">
      <c r="A16" s="13">
        <v>4</v>
      </c>
      <c r="B16" s="19"/>
      <c r="C16" s="19"/>
      <c r="D16" s="20"/>
      <c r="E16" s="22"/>
      <c r="F16" s="21"/>
      <c r="G16" s="20"/>
      <c r="H16" s="21"/>
      <c r="I16" s="21"/>
      <c r="J16" s="21"/>
      <c r="K16" s="21"/>
      <c r="L16" s="21"/>
      <c r="M16" s="21"/>
      <c r="N16" s="21"/>
      <c r="O16" s="21"/>
      <c r="P16" s="33">
        <f t="shared" si="0"/>
        <v>0</v>
      </c>
    </row>
    <row r="17" spans="1:16" x14ac:dyDescent="0.25">
      <c r="A17" s="13">
        <v>5</v>
      </c>
      <c r="B17" s="19"/>
      <c r="C17" s="19"/>
      <c r="D17" s="20"/>
      <c r="E17" s="20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33">
        <f t="shared" si="0"/>
        <v>0</v>
      </c>
    </row>
    <row r="18" spans="1:16" x14ac:dyDescent="0.25">
      <c r="A18" s="13">
        <v>6</v>
      </c>
      <c r="B18" s="19"/>
      <c r="C18" s="19"/>
      <c r="D18" s="20"/>
      <c r="E18" s="20"/>
      <c r="F18" s="21"/>
      <c r="G18" s="20"/>
      <c r="H18" s="21"/>
      <c r="I18" s="21"/>
      <c r="J18" s="21"/>
      <c r="K18" s="21"/>
      <c r="L18" s="21"/>
      <c r="M18" s="21"/>
      <c r="N18" s="21"/>
      <c r="O18" s="21"/>
      <c r="P18" s="33">
        <f t="shared" si="0"/>
        <v>0</v>
      </c>
    </row>
    <row r="19" spans="1:16" x14ac:dyDescent="0.25">
      <c r="A19" s="13">
        <v>7</v>
      </c>
      <c r="B19" s="19"/>
      <c r="C19" s="19"/>
      <c r="D19" s="20"/>
      <c r="E19" s="20"/>
      <c r="F19" s="20"/>
      <c r="G19" s="20"/>
      <c r="H19" s="21"/>
      <c r="I19" s="21"/>
      <c r="J19" s="21"/>
      <c r="K19" s="21"/>
      <c r="L19" s="21"/>
      <c r="M19" s="21"/>
      <c r="N19" s="21"/>
      <c r="O19" s="21"/>
      <c r="P19" s="33">
        <f t="shared" si="0"/>
        <v>0</v>
      </c>
    </row>
    <row r="20" spans="1:16" x14ac:dyDescent="0.25">
      <c r="A20" s="13">
        <v>8</v>
      </c>
      <c r="B20" s="19"/>
      <c r="C20" s="19"/>
      <c r="D20" s="20"/>
      <c r="E20" s="20"/>
      <c r="F20" s="21"/>
      <c r="G20" s="20"/>
      <c r="H20" s="21"/>
      <c r="I20" s="21"/>
      <c r="J20" s="21"/>
      <c r="K20" s="21"/>
      <c r="L20" s="21"/>
      <c r="M20" s="21"/>
      <c r="N20" s="21"/>
      <c r="O20" s="21"/>
      <c r="P20" s="33">
        <f t="shared" si="0"/>
        <v>0</v>
      </c>
    </row>
    <row r="21" spans="1:16" x14ac:dyDescent="0.25">
      <c r="A21" s="13">
        <v>9</v>
      </c>
      <c r="B21" s="19"/>
      <c r="C21" s="19"/>
      <c r="D21" s="23"/>
      <c r="E21" s="20"/>
      <c r="F21" s="21"/>
      <c r="G21" s="20"/>
      <c r="H21" s="21"/>
      <c r="I21" s="21"/>
      <c r="J21" s="21"/>
      <c r="K21" s="21"/>
      <c r="L21" s="21"/>
      <c r="M21" s="21"/>
      <c r="N21" s="21"/>
      <c r="O21" s="21"/>
      <c r="P21" s="33">
        <f t="shared" si="0"/>
        <v>0</v>
      </c>
    </row>
    <row r="22" spans="1:16" x14ac:dyDescent="0.25">
      <c r="A22" s="13">
        <v>10</v>
      </c>
      <c r="B22" s="19"/>
      <c r="C22" s="19"/>
      <c r="D22" s="24"/>
      <c r="E22" s="20"/>
      <c r="F22" s="21"/>
      <c r="G22" s="20"/>
      <c r="H22" s="21"/>
      <c r="I22" s="21"/>
      <c r="J22" s="21"/>
      <c r="K22" s="21"/>
      <c r="L22" s="21"/>
      <c r="M22" s="21"/>
      <c r="N22" s="21"/>
      <c r="O22" s="21"/>
      <c r="P22" s="33">
        <f t="shared" si="0"/>
        <v>0</v>
      </c>
    </row>
    <row r="23" spans="1:16" x14ac:dyDescent="0.25">
      <c r="A23" s="13">
        <v>11</v>
      </c>
      <c r="B23" s="19"/>
      <c r="C23" s="19"/>
      <c r="D23" s="20"/>
      <c r="E23" s="20"/>
      <c r="F23" s="21"/>
      <c r="G23" s="20"/>
      <c r="H23" s="21"/>
      <c r="I23" s="21"/>
      <c r="J23" s="21"/>
      <c r="K23" s="21"/>
      <c r="L23" s="21"/>
      <c r="M23" s="21"/>
      <c r="N23" s="21"/>
      <c r="O23" s="21"/>
      <c r="P23" s="33">
        <f t="shared" si="0"/>
        <v>0</v>
      </c>
    </row>
    <row r="24" spans="1:16" x14ac:dyDescent="0.25">
      <c r="A24" s="13">
        <v>12</v>
      </c>
      <c r="B24" s="19"/>
      <c r="C24" s="19"/>
      <c r="D24" s="20"/>
      <c r="E24" s="20"/>
      <c r="F24" s="21"/>
      <c r="G24" s="20"/>
      <c r="H24" s="21"/>
      <c r="I24" s="21"/>
      <c r="J24" s="21"/>
      <c r="K24" s="21"/>
      <c r="L24" s="21"/>
      <c r="M24" s="21"/>
      <c r="N24" s="21"/>
      <c r="O24" s="21"/>
      <c r="P24" s="33">
        <f t="shared" si="0"/>
        <v>0</v>
      </c>
    </row>
    <row r="25" spans="1:16" x14ac:dyDescent="0.25">
      <c r="A25" s="13">
        <v>13</v>
      </c>
      <c r="B25" s="19"/>
      <c r="C25" s="19"/>
      <c r="D25" s="23"/>
      <c r="E25" s="20"/>
      <c r="F25" s="21"/>
      <c r="G25" s="20"/>
      <c r="H25" s="21"/>
      <c r="I25" s="21"/>
      <c r="J25" s="21"/>
      <c r="K25" s="21"/>
      <c r="L25" s="21"/>
      <c r="M25" s="21"/>
      <c r="N25" s="21"/>
      <c r="O25" s="21"/>
      <c r="P25" s="33">
        <f t="shared" si="0"/>
        <v>0</v>
      </c>
    </row>
    <row r="26" spans="1:16" x14ac:dyDescent="0.25">
      <c r="A26" s="13">
        <v>14</v>
      </c>
      <c r="B26" s="19"/>
      <c r="C26" s="19"/>
      <c r="D26" s="24"/>
      <c r="E26" s="20"/>
      <c r="F26" s="21"/>
      <c r="G26" s="20"/>
      <c r="H26" s="21"/>
      <c r="I26" s="21"/>
      <c r="J26" s="21"/>
      <c r="K26" s="21"/>
      <c r="L26" s="21"/>
      <c r="M26" s="21"/>
      <c r="N26" s="21"/>
      <c r="O26" s="21"/>
      <c r="P26" s="33">
        <f t="shared" si="0"/>
        <v>0</v>
      </c>
    </row>
    <row r="27" spans="1:16" x14ac:dyDescent="0.25">
      <c r="A27" s="13">
        <v>15</v>
      </c>
      <c r="B27" s="19"/>
      <c r="C27" s="19"/>
      <c r="D27" s="20"/>
      <c r="E27" s="20"/>
      <c r="F27" s="21"/>
      <c r="G27" s="20"/>
      <c r="H27" s="21"/>
      <c r="I27" s="21"/>
      <c r="J27" s="21"/>
      <c r="K27" s="21"/>
      <c r="L27" s="21"/>
      <c r="M27" s="21"/>
      <c r="N27" s="21"/>
      <c r="O27" s="21"/>
      <c r="P27" s="33">
        <f t="shared" si="0"/>
        <v>0</v>
      </c>
    </row>
    <row r="28" spans="1:16" x14ac:dyDescent="0.25">
      <c r="A28" s="13">
        <v>16</v>
      </c>
      <c r="B28" s="19"/>
      <c r="C28" s="19"/>
      <c r="D28" s="20"/>
      <c r="E28" s="22"/>
      <c r="F28" s="23"/>
      <c r="G28" s="20"/>
      <c r="H28" s="21"/>
      <c r="I28" s="21"/>
      <c r="J28" s="21"/>
      <c r="K28" s="21"/>
      <c r="L28" s="21"/>
      <c r="M28" s="21"/>
      <c r="N28" s="21"/>
      <c r="O28" s="21"/>
      <c r="P28" s="33">
        <f t="shared" si="0"/>
        <v>0</v>
      </c>
    </row>
    <row r="29" spans="1:16" x14ac:dyDescent="0.25">
      <c r="A29" s="13">
        <v>17</v>
      </c>
      <c r="B29" s="19"/>
      <c r="C29" s="19"/>
      <c r="D29" s="20"/>
      <c r="E29" s="22"/>
      <c r="F29" s="21"/>
      <c r="G29" s="20"/>
      <c r="H29" s="21"/>
      <c r="I29" s="21"/>
      <c r="J29" s="21"/>
      <c r="K29" s="21"/>
      <c r="L29" s="21"/>
      <c r="M29" s="21"/>
      <c r="N29" s="21"/>
      <c r="O29" s="21"/>
      <c r="P29" s="33">
        <f t="shared" si="0"/>
        <v>0</v>
      </c>
    </row>
    <row r="30" spans="1:16" x14ac:dyDescent="0.25">
      <c r="A30" s="13">
        <v>18</v>
      </c>
      <c r="B30" s="19"/>
      <c r="C30" s="19"/>
      <c r="D30" s="20"/>
      <c r="E30" s="22"/>
      <c r="F30" s="21"/>
      <c r="G30" s="20"/>
      <c r="H30" s="21"/>
      <c r="I30" s="21"/>
      <c r="J30" s="21"/>
      <c r="K30" s="21"/>
      <c r="L30" s="21"/>
      <c r="M30" s="21"/>
      <c r="N30" s="21"/>
      <c r="O30" s="21"/>
      <c r="P30" s="33">
        <f t="shared" si="0"/>
        <v>0</v>
      </c>
    </row>
    <row r="31" spans="1:16" x14ac:dyDescent="0.25">
      <c r="A31" s="13">
        <v>19</v>
      </c>
      <c r="B31" s="19"/>
      <c r="C31" s="19"/>
      <c r="D31" s="20"/>
      <c r="E31" s="22"/>
      <c r="F31" s="21"/>
      <c r="G31" s="20"/>
      <c r="H31" s="21"/>
      <c r="I31" s="21"/>
      <c r="J31" s="21"/>
      <c r="K31" s="21"/>
      <c r="L31" s="21"/>
      <c r="M31" s="21"/>
      <c r="N31" s="21"/>
      <c r="O31" s="21"/>
      <c r="P31" s="33">
        <f t="shared" si="0"/>
        <v>0</v>
      </c>
    </row>
    <row r="32" spans="1:16" x14ac:dyDescent="0.25">
      <c r="A32" s="13">
        <v>20</v>
      </c>
      <c r="B32" s="19"/>
      <c r="C32" s="19"/>
      <c r="D32" s="20"/>
      <c r="E32" s="22"/>
      <c r="F32" s="21"/>
      <c r="G32" s="20"/>
      <c r="H32" s="21"/>
      <c r="I32" s="21"/>
      <c r="J32" s="21"/>
      <c r="K32" s="21"/>
      <c r="L32" s="21"/>
      <c r="M32" s="21"/>
      <c r="N32" s="21"/>
      <c r="O32" s="21"/>
      <c r="P32" s="33">
        <f t="shared" si="0"/>
        <v>0</v>
      </c>
    </row>
    <row r="33" spans="1:16" x14ac:dyDescent="0.25">
      <c r="A33" s="13">
        <v>21</v>
      </c>
      <c r="B33" s="19"/>
      <c r="C33" s="19"/>
      <c r="D33" s="20"/>
      <c r="E33" s="22"/>
      <c r="F33" s="21"/>
      <c r="G33" s="20"/>
      <c r="H33" s="21"/>
      <c r="I33" s="21"/>
      <c r="J33" s="21"/>
      <c r="K33" s="21"/>
      <c r="L33" s="21"/>
      <c r="M33" s="21"/>
      <c r="N33" s="21"/>
      <c r="O33" s="21"/>
      <c r="P33" s="33">
        <f t="shared" si="0"/>
        <v>0</v>
      </c>
    </row>
    <row r="34" spans="1:16" x14ac:dyDescent="0.25">
      <c r="A34" s="13">
        <v>22</v>
      </c>
      <c r="B34" s="19"/>
      <c r="C34" s="19"/>
      <c r="D34" s="20"/>
      <c r="E34" s="22"/>
      <c r="F34" s="21"/>
      <c r="G34" s="20"/>
      <c r="H34" s="21"/>
      <c r="I34" s="21"/>
      <c r="J34" s="21"/>
      <c r="K34" s="21"/>
      <c r="L34" s="21"/>
      <c r="M34" s="21"/>
      <c r="N34" s="21"/>
      <c r="O34" s="21"/>
      <c r="P34" s="33">
        <f t="shared" si="0"/>
        <v>0</v>
      </c>
    </row>
    <row r="35" spans="1:16" x14ac:dyDescent="0.25">
      <c r="A35" s="13">
        <v>23</v>
      </c>
      <c r="B35" s="19"/>
      <c r="C35" s="19"/>
      <c r="D35" s="20"/>
      <c r="E35" s="22"/>
      <c r="F35" s="21"/>
      <c r="G35" s="20"/>
      <c r="H35" s="21"/>
      <c r="I35" s="21"/>
      <c r="J35" s="21"/>
      <c r="K35" s="21"/>
      <c r="L35" s="21"/>
      <c r="M35" s="21"/>
      <c r="N35" s="21"/>
      <c r="O35" s="21"/>
      <c r="P35" s="33">
        <f t="shared" si="0"/>
        <v>0</v>
      </c>
    </row>
    <row r="36" spans="1:16" x14ac:dyDescent="0.25">
      <c r="A36" s="13">
        <v>24</v>
      </c>
      <c r="B36" s="19"/>
      <c r="C36" s="19"/>
      <c r="D36" s="20"/>
      <c r="E36" s="22"/>
      <c r="F36" s="21"/>
      <c r="G36" s="20"/>
      <c r="H36" s="21"/>
      <c r="I36" s="21"/>
      <c r="J36" s="21"/>
      <c r="K36" s="21"/>
      <c r="L36" s="21"/>
      <c r="M36" s="21"/>
      <c r="N36" s="21"/>
      <c r="O36" s="21"/>
      <c r="P36" s="33">
        <f t="shared" si="0"/>
        <v>0</v>
      </c>
    </row>
    <row r="37" spans="1:16" x14ac:dyDescent="0.25">
      <c r="A37" s="13">
        <v>25</v>
      </c>
      <c r="B37" s="19"/>
      <c r="C37" s="19"/>
      <c r="D37" s="20"/>
      <c r="E37" s="20"/>
      <c r="F37" s="21"/>
      <c r="G37" s="20"/>
      <c r="H37" s="21"/>
      <c r="I37" s="21"/>
      <c r="J37" s="21"/>
      <c r="K37" s="21"/>
      <c r="L37" s="21"/>
      <c r="M37" s="21"/>
      <c r="N37" s="21"/>
      <c r="O37" s="21"/>
      <c r="P37" s="33">
        <f t="shared" si="0"/>
        <v>0</v>
      </c>
    </row>
    <row r="38" spans="1:16" x14ac:dyDescent="0.25">
      <c r="A38" s="13">
        <v>26</v>
      </c>
      <c r="B38" s="19"/>
      <c r="C38" s="19"/>
      <c r="D38" s="20"/>
      <c r="E38" s="20"/>
      <c r="F38" s="21"/>
      <c r="G38" s="20"/>
      <c r="H38" s="21"/>
      <c r="I38" s="21"/>
      <c r="J38" s="21"/>
      <c r="K38" s="21"/>
      <c r="L38" s="21"/>
      <c r="M38" s="21"/>
      <c r="N38" s="21"/>
      <c r="O38" s="21"/>
      <c r="P38" s="33">
        <f t="shared" si="0"/>
        <v>0</v>
      </c>
    </row>
    <row r="39" spans="1:16" x14ac:dyDescent="0.25">
      <c r="A39" s="13">
        <v>27</v>
      </c>
      <c r="B39" s="19"/>
      <c r="C39" s="19"/>
      <c r="D39" s="20"/>
      <c r="E39" s="22"/>
      <c r="F39" s="21"/>
      <c r="G39" s="20"/>
      <c r="H39" s="21"/>
      <c r="I39" s="21"/>
      <c r="J39" s="21"/>
      <c r="K39" s="21"/>
      <c r="L39" s="21"/>
      <c r="M39" s="21"/>
      <c r="N39" s="21"/>
      <c r="O39" s="21"/>
      <c r="P39" s="33">
        <f t="shared" si="0"/>
        <v>0</v>
      </c>
    </row>
    <row r="40" spans="1:16" x14ac:dyDescent="0.25">
      <c r="A40" s="13">
        <v>28</v>
      </c>
      <c r="B40" s="19"/>
      <c r="C40" s="19"/>
      <c r="D40" s="20"/>
      <c r="E40" s="20"/>
      <c r="F40" s="21"/>
      <c r="G40" s="20"/>
      <c r="H40" s="21"/>
      <c r="I40" s="21"/>
      <c r="J40" s="21"/>
      <c r="K40" s="21"/>
      <c r="L40" s="21"/>
      <c r="M40" s="21"/>
      <c r="N40" s="21"/>
      <c r="O40" s="21"/>
      <c r="P40" s="33">
        <f t="shared" si="0"/>
        <v>0</v>
      </c>
    </row>
    <row r="41" spans="1:16" x14ac:dyDescent="0.25">
      <c r="A41" s="13">
        <v>29</v>
      </c>
      <c r="B41" s="19"/>
      <c r="C41" s="19"/>
      <c r="D41" s="20"/>
      <c r="E41" s="20"/>
      <c r="F41" s="21"/>
      <c r="G41" s="20"/>
      <c r="H41" s="21"/>
      <c r="I41" s="21"/>
      <c r="J41" s="21"/>
      <c r="K41" s="21"/>
      <c r="L41" s="21"/>
      <c r="M41" s="21"/>
      <c r="N41" s="21"/>
      <c r="O41" s="21"/>
      <c r="P41" s="33">
        <f t="shared" si="0"/>
        <v>0</v>
      </c>
    </row>
    <row r="42" spans="1:16" x14ac:dyDescent="0.25">
      <c r="A42" s="13">
        <v>30</v>
      </c>
      <c r="B42" s="19"/>
      <c r="C42" s="19"/>
      <c r="D42" s="20"/>
      <c r="E42" s="20"/>
      <c r="F42" s="20"/>
      <c r="G42" s="20"/>
      <c r="H42" s="21"/>
      <c r="I42" s="21"/>
      <c r="J42" s="21"/>
      <c r="K42" s="21"/>
      <c r="L42" s="21"/>
      <c r="M42" s="21"/>
      <c r="N42" s="21"/>
      <c r="O42" s="21"/>
      <c r="P42" s="33">
        <f t="shared" si="0"/>
        <v>0</v>
      </c>
    </row>
    <row r="43" spans="1:16" x14ac:dyDescent="0.25">
      <c r="A43" s="13">
        <v>31</v>
      </c>
      <c r="B43" s="19"/>
      <c r="C43" s="19"/>
      <c r="D43" s="20"/>
      <c r="E43" s="20"/>
      <c r="F43" s="21"/>
      <c r="G43" s="20"/>
      <c r="H43" s="21"/>
      <c r="I43" s="21"/>
      <c r="J43" s="21"/>
      <c r="K43" s="21"/>
      <c r="L43" s="21"/>
      <c r="M43" s="21"/>
      <c r="N43" s="21"/>
      <c r="O43" s="21"/>
      <c r="P43" s="33">
        <f t="shared" si="0"/>
        <v>0</v>
      </c>
    </row>
    <row r="44" spans="1:16" x14ac:dyDescent="0.25">
      <c r="A44" s="13">
        <v>32</v>
      </c>
      <c r="B44" s="19"/>
      <c r="C44" s="19"/>
      <c r="D44" s="23"/>
      <c r="E44" s="20"/>
      <c r="F44" s="21"/>
      <c r="G44" s="20"/>
      <c r="H44" s="21"/>
      <c r="I44" s="21"/>
      <c r="J44" s="21"/>
      <c r="K44" s="21"/>
      <c r="L44" s="21"/>
      <c r="M44" s="21"/>
      <c r="N44" s="21"/>
      <c r="O44" s="21"/>
      <c r="P44" s="33">
        <f t="shared" si="0"/>
        <v>0</v>
      </c>
    </row>
    <row r="45" spans="1:16" x14ac:dyDescent="0.25">
      <c r="A45" s="13">
        <v>33</v>
      </c>
      <c r="B45" s="19"/>
      <c r="C45" s="19"/>
      <c r="D45" s="24"/>
      <c r="E45" s="20"/>
      <c r="F45" s="21"/>
      <c r="G45" s="20"/>
      <c r="H45" s="21"/>
      <c r="I45" s="21"/>
      <c r="J45" s="21"/>
      <c r="K45" s="21"/>
      <c r="L45" s="21"/>
      <c r="M45" s="21"/>
      <c r="N45" s="21"/>
      <c r="O45" s="21"/>
      <c r="P45" s="33">
        <f t="shared" si="0"/>
        <v>0</v>
      </c>
    </row>
    <row r="46" spans="1:16" x14ac:dyDescent="0.25">
      <c r="A46" s="13">
        <v>34</v>
      </c>
      <c r="B46" s="19"/>
      <c r="C46" s="19"/>
      <c r="D46" s="20"/>
      <c r="E46" s="20"/>
      <c r="F46" s="21"/>
      <c r="G46" s="20"/>
      <c r="H46" s="21"/>
      <c r="I46" s="21"/>
      <c r="J46" s="21"/>
      <c r="K46" s="21"/>
      <c r="L46" s="21"/>
      <c r="M46" s="21"/>
      <c r="N46" s="21"/>
      <c r="O46" s="21"/>
      <c r="P46" s="33">
        <f t="shared" si="0"/>
        <v>0</v>
      </c>
    </row>
    <row r="47" spans="1:16" x14ac:dyDescent="0.25">
      <c r="A47" s="13">
        <v>35</v>
      </c>
      <c r="B47" s="19"/>
      <c r="C47" s="19"/>
      <c r="D47" s="20"/>
      <c r="E47" s="20"/>
      <c r="F47" s="21"/>
      <c r="G47" s="20"/>
      <c r="H47" s="21"/>
      <c r="I47" s="21"/>
      <c r="J47" s="21"/>
      <c r="K47" s="21"/>
      <c r="L47" s="21"/>
      <c r="M47" s="21"/>
      <c r="N47" s="21"/>
      <c r="O47" s="21"/>
      <c r="P47" s="33">
        <f t="shared" si="0"/>
        <v>0</v>
      </c>
    </row>
    <row r="48" spans="1:16" x14ac:dyDescent="0.25">
      <c r="A48" s="13">
        <v>36</v>
      </c>
      <c r="B48" s="19"/>
      <c r="C48" s="19"/>
      <c r="D48" s="23"/>
      <c r="E48" s="20"/>
      <c r="F48" s="21"/>
      <c r="G48" s="20"/>
      <c r="H48" s="21"/>
      <c r="I48" s="21"/>
      <c r="J48" s="21"/>
      <c r="K48" s="21"/>
      <c r="L48" s="21"/>
      <c r="M48" s="21"/>
      <c r="N48" s="21"/>
      <c r="O48" s="21"/>
      <c r="P48" s="33">
        <f t="shared" si="0"/>
        <v>0</v>
      </c>
    </row>
    <row r="49" spans="1:16" x14ac:dyDescent="0.25">
      <c r="A49" s="13">
        <v>37</v>
      </c>
      <c r="B49" s="19"/>
      <c r="C49" s="19"/>
      <c r="D49" s="24"/>
      <c r="E49" s="20"/>
      <c r="F49" s="21"/>
      <c r="G49" s="20"/>
      <c r="H49" s="21"/>
      <c r="I49" s="21"/>
      <c r="J49" s="21"/>
      <c r="K49" s="21"/>
      <c r="L49" s="21"/>
      <c r="M49" s="21"/>
      <c r="N49" s="21"/>
      <c r="O49" s="21"/>
      <c r="P49" s="33">
        <f t="shared" si="0"/>
        <v>0</v>
      </c>
    </row>
    <row r="50" spans="1:16" x14ac:dyDescent="0.25">
      <c r="A50" s="13">
        <v>38</v>
      </c>
      <c r="B50" s="19"/>
      <c r="C50" s="19"/>
      <c r="D50" s="20"/>
      <c r="E50" s="20"/>
      <c r="F50" s="21"/>
      <c r="G50" s="20"/>
      <c r="H50" s="21"/>
      <c r="I50" s="21"/>
      <c r="J50" s="21"/>
      <c r="K50" s="21"/>
      <c r="L50" s="21"/>
      <c r="M50" s="21"/>
      <c r="N50" s="21"/>
      <c r="O50" s="21"/>
      <c r="P50" s="33">
        <f t="shared" si="0"/>
        <v>0</v>
      </c>
    </row>
    <row r="51" spans="1:16" x14ac:dyDescent="0.25">
      <c r="A51" s="13">
        <v>39</v>
      </c>
      <c r="B51" s="19"/>
      <c r="C51" s="19"/>
      <c r="D51" s="20"/>
      <c r="E51" s="22"/>
      <c r="F51" s="23"/>
      <c r="G51" s="20"/>
      <c r="H51" s="21"/>
      <c r="I51" s="21"/>
      <c r="J51" s="21"/>
      <c r="K51" s="21"/>
      <c r="L51" s="21"/>
      <c r="M51" s="21"/>
      <c r="N51" s="21"/>
      <c r="O51" s="21"/>
      <c r="P51" s="33">
        <f t="shared" si="0"/>
        <v>0</v>
      </c>
    </row>
    <row r="52" spans="1:16" x14ac:dyDescent="0.25">
      <c r="A52" s="13">
        <v>40</v>
      </c>
      <c r="B52" s="19"/>
      <c r="C52" s="19"/>
      <c r="D52" s="20"/>
      <c r="E52" s="22"/>
      <c r="F52" s="21"/>
      <c r="G52" s="20"/>
      <c r="H52" s="21"/>
      <c r="I52" s="21"/>
      <c r="J52" s="21"/>
      <c r="K52" s="21"/>
      <c r="L52" s="21"/>
      <c r="M52" s="21"/>
      <c r="N52" s="21"/>
      <c r="O52" s="21"/>
      <c r="P52" s="33">
        <f t="shared" si="0"/>
        <v>0</v>
      </c>
    </row>
    <row r="53" spans="1:16" x14ac:dyDescent="0.25">
      <c r="A53" s="13">
        <v>41</v>
      </c>
      <c r="B53" s="19"/>
      <c r="C53" s="19"/>
      <c r="D53" s="20"/>
      <c r="E53" s="22"/>
      <c r="F53" s="21"/>
      <c r="G53" s="20"/>
      <c r="H53" s="21"/>
      <c r="I53" s="21"/>
      <c r="J53" s="21"/>
      <c r="K53" s="21"/>
      <c r="L53" s="21"/>
      <c r="M53" s="21"/>
      <c r="N53" s="21"/>
      <c r="O53" s="21"/>
      <c r="P53" s="33">
        <f t="shared" si="0"/>
        <v>0</v>
      </c>
    </row>
    <row r="54" spans="1:16" x14ac:dyDescent="0.25">
      <c r="A54" s="13">
        <v>42</v>
      </c>
      <c r="B54" s="19"/>
      <c r="C54" s="19"/>
      <c r="D54" s="20"/>
      <c r="E54" s="22"/>
      <c r="F54" s="21"/>
      <c r="G54" s="20"/>
      <c r="H54" s="21"/>
      <c r="I54" s="21"/>
      <c r="J54" s="21"/>
      <c r="K54" s="21"/>
      <c r="L54" s="21"/>
      <c r="M54" s="21"/>
      <c r="N54" s="21"/>
      <c r="O54" s="21"/>
      <c r="P54" s="33">
        <f t="shared" si="0"/>
        <v>0</v>
      </c>
    </row>
    <row r="55" spans="1:16" x14ac:dyDescent="0.25">
      <c r="A55" s="13">
        <v>43</v>
      </c>
      <c r="B55" s="19"/>
      <c r="C55" s="19"/>
      <c r="D55" s="20"/>
      <c r="E55" s="22"/>
      <c r="F55" s="21"/>
      <c r="G55" s="20"/>
      <c r="H55" s="21"/>
      <c r="I55" s="21"/>
      <c r="J55" s="21"/>
      <c r="K55" s="21"/>
      <c r="L55" s="21"/>
      <c r="M55" s="21"/>
      <c r="N55" s="21"/>
      <c r="O55" s="21"/>
      <c r="P55" s="33">
        <f t="shared" si="0"/>
        <v>0</v>
      </c>
    </row>
    <row r="56" spans="1:16" x14ac:dyDescent="0.25">
      <c r="A56" s="13">
        <v>44</v>
      </c>
      <c r="B56" s="19"/>
      <c r="C56" s="19"/>
      <c r="D56" s="20"/>
      <c r="E56" s="22"/>
      <c r="F56" s="21"/>
      <c r="G56" s="20"/>
      <c r="H56" s="21"/>
      <c r="I56" s="21"/>
      <c r="J56" s="21"/>
      <c r="K56" s="21"/>
      <c r="L56" s="21"/>
      <c r="M56" s="21"/>
      <c r="N56" s="21"/>
      <c r="O56" s="21"/>
      <c r="P56" s="33">
        <f t="shared" si="0"/>
        <v>0</v>
      </c>
    </row>
    <row r="57" spans="1:16" x14ac:dyDescent="0.25">
      <c r="A57" s="13">
        <v>45</v>
      </c>
      <c r="B57" s="19"/>
      <c r="C57" s="19"/>
      <c r="D57" s="20"/>
      <c r="E57" s="22"/>
      <c r="F57" s="21"/>
      <c r="G57" s="20"/>
      <c r="H57" s="21"/>
      <c r="I57" s="21"/>
      <c r="J57" s="21"/>
      <c r="K57" s="21"/>
      <c r="L57" s="21"/>
      <c r="M57" s="21"/>
      <c r="N57" s="21"/>
      <c r="O57" s="21"/>
      <c r="P57" s="33">
        <f t="shared" si="0"/>
        <v>0</v>
      </c>
    </row>
    <row r="58" spans="1:16" x14ac:dyDescent="0.25">
      <c r="A58" s="13">
        <v>46</v>
      </c>
      <c r="B58" s="19"/>
      <c r="C58" s="19"/>
      <c r="D58" s="20"/>
      <c r="E58" s="22"/>
      <c r="F58" s="21"/>
      <c r="G58" s="20"/>
      <c r="H58" s="21"/>
      <c r="I58" s="21"/>
      <c r="J58" s="21"/>
      <c r="K58" s="21"/>
      <c r="L58" s="21"/>
      <c r="M58" s="21"/>
      <c r="N58" s="21"/>
      <c r="O58" s="21"/>
      <c r="P58" s="33">
        <f t="shared" si="0"/>
        <v>0</v>
      </c>
    </row>
    <row r="59" spans="1:16" ht="15.75" thickBot="1" x14ac:dyDescent="0.3">
      <c r="A59" s="14">
        <v>47</v>
      </c>
      <c r="B59" s="25"/>
      <c r="C59" s="25"/>
      <c r="D59" s="26"/>
      <c r="E59" s="27"/>
      <c r="F59" s="28"/>
      <c r="G59" s="26"/>
      <c r="H59" s="28"/>
      <c r="I59" s="28"/>
      <c r="J59" s="28"/>
      <c r="K59" s="28"/>
      <c r="L59" s="28"/>
      <c r="M59" s="28"/>
      <c r="N59" s="29"/>
      <c r="O59" s="28"/>
      <c r="P59" s="34">
        <f t="shared" si="0"/>
        <v>0</v>
      </c>
    </row>
    <row r="60" spans="1:16" ht="15.75" thickTop="1" x14ac:dyDescent="0.25"/>
  </sheetData>
  <sheetProtection sort="0"/>
  <mergeCells count="5">
    <mergeCell ref="A6:P6"/>
    <mergeCell ref="A8:F8"/>
    <mergeCell ref="H8:K8"/>
    <mergeCell ref="M8:P8"/>
    <mergeCell ref="A10:F10"/>
  </mergeCells>
  <pageMargins left="0.7" right="0.7" top="0.75" bottom="0.75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3">
    <tabColor rgb="FFFFFF00"/>
    <pageSetUpPr fitToPage="1"/>
  </sheetPr>
  <dimension ref="A3:U39"/>
  <sheetViews>
    <sheetView topLeftCell="A27" workbookViewId="0">
      <selection activeCell="A37" sqref="A37:XFD59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5" max="5" width="14" customWidth="1"/>
    <col min="6" max="6" width="16.2851562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202" t="s">
        <v>62</v>
      </c>
      <c r="B8" s="217"/>
      <c r="C8" s="217"/>
      <c r="D8" s="203"/>
      <c r="E8" s="203"/>
      <c r="F8" s="204"/>
      <c r="G8" s="30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20.25" thickTop="1" thickBot="1" x14ac:dyDescent="0.35">
      <c r="A10" s="205" t="s">
        <v>30</v>
      </c>
      <c r="B10" s="203"/>
      <c r="C10" s="203"/>
      <c r="D10" s="203"/>
      <c r="E10" s="203"/>
      <c r="F10" s="204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6.5" thickTop="1" thickBot="1" x14ac:dyDescent="0.3"/>
    <row r="12" spans="1:16" x14ac:dyDescent="0.25">
      <c r="A12" s="98"/>
      <c r="B12" s="141" t="s">
        <v>2</v>
      </c>
      <c r="C12" s="141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x14ac:dyDescent="0.25">
      <c r="A13" s="121">
        <v>1</v>
      </c>
      <c r="B13" s="72" t="s">
        <v>156</v>
      </c>
      <c r="C13" s="72"/>
      <c r="D13" s="70" t="s">
        <v>155</v>
      </c>
      <c r="E13" s="70" t="s">
        <v>49</v>
      </c>
      <c r="F13" s="70" t="s">
        <v>157</v>
      </c>
      <c r="G13" s="72"/>
      <c r="H13" s="74">
        <v>99.3</v>
      </c>
      <c r="I13" s="74">
        <v>103</v>
      </c>
      <c r="J13" s="74">
        <v>101.6</v>
      </c>
      <c r="K13" s="74">
        <v>100.1</v>
      </c>
      <c r="L13" s="74">
        <v>100.7</v>
      </c>
      <c r="M13" s="74">
        <v>99.3</v>
      </c>
      <c r="N13" s="74"/>
      <c r="O13" s="74">
        <v>27</v>
      </c>
      <c r="P13" s="105">
        <f>SUM(H13:M13)</f>
        <v>604</v>
      </c>
    </row>
    <row r="14" spans="1:16" x14ac:dyDescent="0.25">
      <c r="A14" s="121">
        <v>2</v>
      </c>
      <c r="B14" s="70" t="s">
        <v>91</v>
      </c>
      <c r="C14" s="70"/>
      <c r="D14" s="70" t="s">
        <v>92</v>
      </c>
      <c r="E14" s="70" t="s">
        <v>49</v>
      </c>
      <c r="F14" s="70" t="s">
        <v>51</v>
      </c>
      <c r="G14" s="72"/>
      <c r="H14" s="74">
        <v>96</v>
      </c>
      <c r="I14" s="74">
        <v>95.6</v>
      </c>
      <c r="J14" s="74">
        <v>98</v>
      </c>
      <c r="K14" s="74">
        <v>99.3</v>
      </c>
      <c r="L14" s="74">
        <v>97.6</v>
      </c>
      <c r="M14" s="74">
        <v>98.7</v>
      </c>
      <c r="N14" s="74"/>
      <c r="O14" s="74">
        <v>17</v>
      </c>
      <c r="P14" s="105">
        <f>SUM(H14:M14)</f>
        <v>585.20000000000005</v>
      </c>
    </row>
    <row r="15" spans="1:16" x14ac:dyDescent="0.25">
      <c r="A15" s="121">
        <v>3</v>
      </c>
      <c r="B15" s="72" t="s">
        <v>204</v>
      </c>
      <c r="C15" s="72"/>
      <c r="D15" s="71" t="s">
        <v>205</v>
      </c>
      <c r="E15" s="70" t="s">
        <v>49</v>
      </c>
      <c r="F15" s="70" t="s">
        <v>41</v>
      </c>
      <c r="G15" s="72"/>
      <c r="H15" s="74">
        <v>93.7</v>
      </c>
      <c r="I15" s="74">
        <v>94.3</v>
      </c>
      <c r="J15" s="74">
        <v>96</v>
      </c>
      <c r="K15" s="74">
        <v>101.3</v>
      </c>
      <c r="L15" s="74">
        <v>98.3</v>
      </c>
      <c r="M15" s="74">
        <v>93</v>
      </c>
      <c r="N15" s="74"/>
      <c r="O15" s="74">
        <v>18</v>
      </c>
      <c r="P15" s="105">
        <f>SUM(H15:M15)</f>
        <v>576.6</v>
      </c>
    </row>
    <row r="16" spans="1:16" x14ac:dyDescent="0.25">
      <c r="A16" s="121">
        <v>4</v>
      </c>
      <c r="B16" s="72" t="s">
        <v>154</v>
      </c>
      <c r="C16" s="72"/>
      <c r="D16" s="71" t="s">
        <v>153</v>
      </c>
      <c r="E16" s="70" t="s">
        <v>49</v>
      </c>
      <c r="F16" s="70" t="s">
        <v>78</v>
      </c>
      <c r="G16" s="72"/>
      <c r="H16" s="74">
        <v>86.8</v>
      </c>
      <c r="I16" s="74">
        <v>87.9</v>
      </c>
      <c r="J16" s="74">
        <v>89.4</v>
      </c>
      <c r="K16" s="74">
        <v>82.3</v>
      </c>
      <c r="L16" s="74">
        <v>83.5</v>
      </c>
      <c r="M16" s="74">
        <v>85.7</v>
      </c>
      <c r="N16" s="74"/>
      <c r="O16" s="74">
        <v>5</v>
      </c>
      <c r="P16" s="105">
        <f>SUM(H16:M16)</f>
        <v>515.6</v>
      </c>
    </row>
    <row r="17" spans="1:20" x14ac:dyDescent="0.25">
      <c r="A17" s="121">
        <v>5</v>
      </c>
      <c r="B17" s="72" t="s">
        <v>197</v>
      </c>
      <c r="C17" s="72"/>
      <c r="D17" s="70" t="s">
        <v>198</v>
      </c>
      <c r="E17" s="70" t="s">
        <v>49</v>
      </c>
      <c r="F17" s="70" t="s">
        <v>41</v>
      </c>
      <c r="G17" s="72"/>
      <c r="H17" s="74">
        <v>69.2</v>
      </c>
      <c r="I17" s="74">
        <v>74.400000000000006</v>
      </c>
      <c r="J17" s="74">
        <v>77</v>
      </c>
      <c r="K17" s="74">
        <v>77.599999999999994</v>
      </c>
      <c r="L17" s="74">
        <v>78.400000000000006</v>
      </c>
      <c r="M17" s="74">
        <v>67.3</v>
      </c>
      <c r="N17" s="74"/>
      <c r="O17" s="74">
        <v>2</v>
      </c>
      <c r="P17" s="105">
        <f>SUM(H17:M17)</f>
        <v>443.90000000000003</v>
      </c>
    </row>
    <row r="18" spans="1:20" x14ac:dyDescent="0.25">
      <c r="A18" s="121">
        <v>6</v>
      </c>
      <c r="B18" s="72"/>
      <c r="C18" s="72"/>
      <c r="D18" s="83"/>
      <c r="E18" s="70"/>
      <c r="F18" s="70"/>
      <c r="G18" s="72"/>
      <c r="H18" s="74"/>
      <c r="I18" s="74"/>
      <c r="J18" s="74"/>
      <c r="K18" s="74"/>
      <c r="L18" s="74"/>
      <c r="M18" s="74"/>
      <c r="N18" s="74"/>
      <c r="O18" s="74"/>
      <c r="P18" s="105"/>
      <c r="T18" s="93"/>
    </row>
    <row r="19" spans="1:20" x14ac:dyDescent="0.25">
      <c r="A19" s="121">
        <v>7</v>
      </c>
      <c r="B19" s="72"/>
      <c r="C19" s="72"/>
      <c r="D19" s="70"/>
      <c r="E19" s="70"/>
      <c r="F19" s="70"/>
      <c r="G19" s="72"/>
      <c r="H19" s="74"/>
      <c r="I19" s="74"/>
      <c r="J19" s="74"/>
      <c r="K19" s="74"/>
      <c r="L19" s="74"/>
      <c r="M19" s="74"/>
      <c r="N19" s="74"/>
      <c r="O19" s="74"/>
      <c r="P19" s="105">
        <f t="shared" ref="P19:P21" si="0">SUM(H19:M19)</f>
        <v>0</v>
      </c>
    </row>
    <row r="20" spans="1:20" x14ac:dyDescent="0.25">
      <c r="A20" s="121">
        <v>8</v>
      </c>
      <c r="B20" s="72"/>
      <c r="C20" s="72"/>
      <c r="D20" s="70"/>
      <c r="E20" s="70"/>
      <c r="F20" s="70"/>
      <c r="G20" s="72"/>
      <c r="H20" s="74"/>
      <c r="I20" s="74"/>
      <c r="J20" s="74"/>
      <c r="K20" s="74"/>
      <c r="L20" s="74"/>
      <c r="M20" s="74"/>
      <c r="N20" s="74"/>
      <c r="O20" s="74"/>
      <c r="P20" s="105">
        <f t="shared" si="0"/>
        <v>0</v>
      </c>
    </row>
    <row r="21" spans="1:20" x14ac:dyDescent="0.25">
      <c r="A21" s="121">
        <v>9</v>
      </c>
      <c r="B21" s="19"/>
      <c r="C21" s="19"/>
      <c r="D21" s="58"/>
      <c r="E21" s="70"/>
      <c r="F21" s="70"/>
      <c r="G21" s="20"/>
      <c r="H21" s="21"/>
      <c r="I21" s="21"/>
      <c r="J21" s="21"/>
      <c r="K21" s="21"/>
      <c r="L21" s="21"/>
      <c r="M21" s="21"/>
      <c r="N21" s="21"/>
      <c r="O21" s="21"/>
      <c r="P21" s="105">
        <f t="shared" si="0"/>
        <v>0</v>
      </c>
    </row>
    <row r="22" spans="1:20" x14ac:dyDescent="0.25">
      <c r="A22" s="121">
        <v>10</v>
      </c>
      <c r="B22" s="19"/>
      <c r="C22" s="19"/>
      <c r="D22" s="58"/>
      <c r="E22" s="70"/>
      <c r="F22" s="70"/>
      <c r="G22" s="20"/>
      <c r="H22" s="21"/>
      <c r="I22" s="21"/>
      <c r="J22" s="21"/>
      <c r="K22" s="21"/>
      <c r="L22" s="21"/>
      <c r="M22" s="21"/>
      <c r="N22" s="21"/>
      <c r="O22" s="21"/>
      <c r="P22" s="105">
        <f t="shared" ref="P22:P36" si="1">SUM(H22:M22)</f>
        <v>0</v>
      </c>
    </row>
    <row r="23" spans="1:20" x14ac:dyDescent="0.25">
      <c r="A23" s="121">
        <v>11</v>
      </c>
      <c r="B23" s="19"/>
      <c r="C23" s="19"/>
      <c r="D23" s="39"/>
      <c r="E23" s="70"/>
      <c r="F23" s="70"/>
      <c r="G23" s="20"/>
      <c r="H23" s="21"/>
      <c r="I23" s="21"/>
      <c r="J23" s="21"/>
      <c r="K23" s="21"/>
      <c r="L23" s="21"/>
      <c r="M23" s="21"/>
      <c r="N23" s="21"/>
      <c r="O23" s="21"/>
      <c r="P23" s="105">
        <f t="shared" si="1"/>
        <v>0</v>
      </c>
    </row>
    <row r="24" spans="1:20" x14ac:dyDescent="0.25">
      <c r="A24" s="121">
        <v>12</v>
      </c>
      <c r="B24" s="19"/>
      <c r="C24" s="19"/>
      <c r="D24" s="57"/>
      <c r="E24" s="70"/>
      <c r="F24" s="70"/>
      <c r="G24" s="20"/>
      <c r="H24" s="21"/>
      <c r="I24" s="21"/>
      <c r="J24" s="21"/>
      <c r="K24" s="21"/>
      <c r="L24" s="21"/>
      <c r="M24" s="21"/>
      <c r="N24" s="21"/>
      <c r="O24" s="21"/>
      <c r="P24" s="105">
        <f t="shared" si="1"/>
        <v>0</v>
      </c>
    </row>
    <row r="25" spans="1:20" x14ac:dyDescent="0.25">
      <c r="A25" s="121">
        <v>13</v>
      </c>
      <c r="B25" s="19"/>
      <c r="C25" s="19"/>
      <c r="D25" s="58"/>
      <c r="E25" s="70"/>
      <c r="F25" s="70"/>
      <c r="G25" s="20"/>
      <c r="H25" s="21"/>
      <c r="I25" s="21"/>
      <c r="J25" s="21"/>
      <c r="K25" s="21"/>
      <c r="L25" s="21"/>
      <c r="M25" s="21"/>
      <c r="N25" s="21"/>
      <c r="O25" s="21"/>
      <c r="P25" s="105">
        <f t="shared" si="1"/>
        <v>0</v>
      </c>
    </row>
    <row r="26" spans="1:20" x14ac:dyDescent="0.25">
      <c r="A26" s="121">
        <v>14</v>
      </c>
      <c r="B26" s="19"/>
      <c r="C26" s="19"/>
      <c r="D26" s="58"/>
      <c r="E26" s="70"/>
      <c r="F26" s="70"/>
      <c r="G26" s="20"/>
      <c r="H26" s="21"/>
      <c r="I26" s="21"/>
      <c r="J26" s="21"/>
      <c r="K26" s="21"/>
      <c r="L26" s="21"/>
      <c r="M26" s="21"/>
      <c r="N26" s="21"/>
      <c r="O26" s="21"/>
      <c r="P26" s="105">
        <f t="shared" si="1"/>
        <v>0</v>
      </c>
    </row>
    <row r="27" spans="1:20" x14ac:dyDescent="0.25">
      <c r="A27" s="121">
        <v>15</v>
      </c>
      <c r="B27" s="19"/>
      <c r="C27" s="19"/>
      <c r="D27" s="57"/>
      <c r="E27" s="70"/>
      <c r="F27" s="70"/>
      <c r="G27" s="20"/>
      <c r="H27" s="21"/>
      <c r="I27" s="21"/>
      <c r="J27" s="21"/>
      <c r="K27" s="21"/>
      <c r="L27" s="21"/>
      <c r="M27" s="21"/>
      <c r="N27" s="21"/>
      <c r="O27" s="21"/>
      <c r="P27" s="105">
        <f t="shared" si="1"/>
        <v>0</v>
      </c>
    </row>
    <row r="28" spans="1:20" x14ac:dyDescent="0.25">
      <c r="A28" s="121">
        <v>16</v>
      </c>
      <c r="B28" s="19"/>
      <c r="C28" s="19"/>
      <c r="D28" s="58"/>
      <c r="E28" s="70"/>
      <c r="F28" s="70"/>
      <c r="G28" s="20"/>
      <c r="H28" s="21"/>
      <c r="I28" s="21"/>
      <c r="J28" s="21"/>
      <c r="K28" s="21"/>
      <c r="L28" s="21"/>
      <c r="M28" s="21"/>
      <c r="N28" s="21"/>
      <c r="O28" s="21"/>
      <c r="P28" s="105">
        <f t="shared" si="1"/>
        <v>0</v>
      </c>
    </row>
    <row r="29" spans="1:20" x14ac:dyDescent="0.25">
      <c r="A29" s="121">
        <v>17</v>
      </c>
      <c r="B29" s="19"/>
      <c r="C29" s="19"/>
      <c r="D29" s="51"/>
      <c r="E29" s="70"/>
      <c r="F29" s="70"/>
      <c r="G29" s="20"/>
      <c r="H29" s="21"/>
      <c r="I29" s="21"/>
      <c r="J29" s="21"/>
      <c r="K29" s="21"/>
      <c r="L29" s="21"/>
      <c r="M29" s="21"/>
      <c r="N29" s="21"/>
      <c r="O29" s="21"/>
      <c r="P29" s="105">
        <f t="shared" si="1"/>
        <v>0</v>
      </c>
    </row>
    <row r="30" spans="1:20" x14ac:dyDescent="0.25">
      <c r="A30" s="121">
        <v>18</v>
      </c>
      <c r="B30" s="19"/>
      <c r="C30" s="19"/>
      <c r="D30" s="45"/>
      <c r="E30" s="70"/>
      <c r="F30" s="70"/>
      <c r="G30" s="20"/>
      <c r="H30" s="21"/>
      <c r="I30" s="21"/>
      <c r="J30" s="21"/>
      <c r="K30" s="21"/>
      <c r="L30" s="21"/>
      <c r="M30" s="21"/>
      <c r="N30" s="21"/>
      <c r="O30" s="21"/>
      <c r="P30" s="105">
        <f t="shared" si="1"/>
        <v>0</v>
      </c>
    </row>
    <row r="31" spans="1:20" x14ac:dyDescent="0.25">
      <c r="A31" s="121">
        <v>19</v>
      </c>
      <c r="B31" s="19"/>
      <c r="C31" s="19"/>
      <c r="D31" s="59"/>
      <c r="E31" s="70"/>
      <c r="F31" s="70"/>
      <c r="G31" s="20"/>
      <c r="H31" s="21"/>
      <c r="I31" s="21"/>
      <c r="J31" s="21"/>
      <c r="K31" s="21"/>
      <c r="L31" s="21"/>
      <c r="M31" s="21"/>
      <c r="N31" s="21"/>
      <c r="O31" s="21"/>
      <c r="P31" s="105">
        <f t="shared" si="1"/>
        <v>0</v>
      </c>
    </row>
    <row r="32" spans="1:20" x14ac:dyDescent="0.25">
      <c r="A32" s="121">
        <v>20</v>
      </c>
      <c r="B32" s="19"/>
      <c r="C32" s="19"/>
      <c r="D32" s="60"/>
      <c r="E32" s="70"/>
      <c r="F32" s="70"/>
      <c r="G32" s="20"/>
      <c r="H32" s="21"/>
      <c r="I32" s="21"/>
      <c r="J32" s="21"/>
      <c r="K32" s="21"/>
      <c r="L32" s="21"/>
      <c r="M32" s="21"/>
      <c r="N32" s="21"/>
      <c r="O32" s="21"/>
      <c r="P32" s="105">
        <f t="shared" si="1"/>
        <v>0</v>
      </c>
    </row>
    <row r="33" spans="1:21" x14ac:dyDescent="0.25">
      <c r="A33" s="121">
        <v>21</v>
      </c>
      <c r="B33" s="19"/>
      <c r="C33" s="19"/>
      <c r="D33" s="58"/>
      <c r="E33" s="70"/>
      <c r="F33" s="70"/>
      <c r="G33" s="20"/>
      <c r="H33" s="21"/>
      <c r="I33" s="21"/>
      <c r="J33" s="21"/>
      <c r="K33" s="21"/>
      <c r="L33" s="21"/>
      <c r="M33" s="21"/>
      <c r="N33" s="21"/>
      <c r="O33" s="21"/>
      <c r="P33" s="105">
        <f t="shared" si="1"/>
        <v>0</v>
      </c>
    </row>
    <row r="34" spans="1:21" x14ac:dyDescent="0.25">
      <c r="A34" s="121">
        <v>22</v>
      </c>
      <c r="B34" s="19"/>
      <c r="C34" s="19"/>
      <c r="D34" s="58"/>
      <c r="E34" s="70"/>
      <c r="F34" s="70"/>
      <c r="G34" s="20"/>
      <c r="H34" s="21"/>
      <c r="I34" s="21"/>
      <c r="J34" s="21"/>
      <c r="K34" s="21"/>
      <c r="L34" s="21"/>
      <c r="M34" s="21"/>
      <c r="N34" s="21"/>
      <c r="O34" s="21"/>
      <c r="P34" s="105">
        <f t="shared" si="1"/>
        <v>0</v>
      </c>
      <c r="U34" s="68"/>
    </row>
    <row r="35" spans="1:21" x14ac:dyDescent="0.25">
      <c r="A35" s="121">
        <v>23</v>
      </c>
      <c r="B35" s="19"/>
      <c r="C35" s="19"/>
      <c r="D35" s="51"/>
      <c r="E35" s="70"/>
      <c r="F35" s="70"/>
      <c r="G35" s="20"/>
      <c r="H35" s="21"/>
      <c r="I35" s="21"/>
      <c r="J35" s="21"/>
      <c r="K35" s="21"/>
      <c r="L35" s="21"/>
      <c r="M35" s="21"/>
      <c r="N35" s="21"/>
      <c r="O35" s="21"/>
      <c r="P35" s="105">
        <f t="shared" si="1"/>
        <v>0</v>
      </c>
      <c r="U35" s="68"/>
    </row>
    <row r="36" spans="1:21" x14ac:dyDescent="0.25">
      <c r="A36" s="121">
        <v>24</v>
      </c>
      <c r="B36" s="19"/>
      <c r="C36" s="19"/>
      <c r="D36" s="51"/>
      <c r="E36" s="70"/>
      <c r="F36" s="70"/>
      <c r="G36" s="20"/>
      <c r="H36" s="21"/>
      <c r="I36" s="21"/>
      <c r="J36" s="21"/>
      <c r="K36" s="21"/>
      <c r="L36" s="21"/>
      <c r="M36" s="21"/>
      <c r="N36" s="21"/>
      <c r="O36" s="21"/>
      <c r="P36" s="105">
        <f t="shared" si="1"/>
        <v>0</v>
      </c>
      <c r="U36" s="68"/>
    </row>
    <row r="39" spans="1:21" x14ac:dyDescent="0.25">
      <c r="L39" t="s">
        <v>208</v>
      </c>
      <c r="O39">
        <f>COUNTA(O13:O37)</f>
        <v>5</v>
      </c>
    </row>
  </sheetData>
  <sheetProtection sort="0"/>
  <autoFilter ref="A12:P12" xr:uid="{00000000-0001-0000-1000-000000000000}">
    <sortState xmlns:xlrd2="http://schemas.microsoft.com/office/spreadsheetml/2017/richdata2" ref="A13:P59">
      <sortCondition descending="1" ref="P12"/>
    </sortState>
  </autoFilter>
  <sortState xmlns:xlrd2="http://schemas.microsoft.com/office/spreadsheetml/2017/richdata2" ref="B13:P18">
    <sortCondition descending="1" ref="P13:P18"/>
  </sortState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E13:E36" xr:uid="{37CA796B-4554-4906-BAB7-F9A709255DD3}">
      <formula1>$T$3:$T$10</formula1>
    </dataValidation>
    <dataValidation type="list" allowBlank="1" showInputMessage="1" showErrorMessage="1" sqref="F13:F36" xr:uid="{BD0DF7EF-8D0E-4ED0-A088-59341C974D36}">
      <formula1>$T$13:$T$36</formula1>
    </dataValidation>
  </dataValidations>
  <pageMargins left="0.25" right="0.25" top="0.75" bottom="0.75" header="0.3" footer="0.3"/>
  <pageSetup paperSize="9" scale="87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6D57CB-708D-482B-BC04-2480AA333681}">
          <x14:formula1>
            <xm:f>'LP DAMES 1'!$V$3:$V$12</xm:f>
          </x14:formula1>
          <xm:sqref>C13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4">
    <tabColor rgb="FFFFFF00"/>
    <pageSetUpPr fitToPage="1"/>
  </sheetPr>
  <dimension ref="A3:T38"/>
  <sheetViews>
    <sheetView tabSelected="1" workbookViewId="0">
      <selection activeCell="R19" sqref="R19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6" max="6" width="14.710937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104</v>
      </c>
      <c r="B8" s="196"/>
      <c r="C8" s="196"/>
      <c r="D8" s="197"/>
      <c r="E8" s="197"/>
      <c r="F8" s="198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31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x14ac:dyDescent="0.25">
      <c r="A12" s="107"/>
      <c r="B12" s="99" t="s">
        <v>2</v>
      </c>
      <c r="C12" s="99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x14ac:dyDescent="0.25">
      <c r="A13" s="150">
        <v>1</v>
      </c>
      <c r="B13" s="72" t="s">
        <v>75</v>
      </c>
      <c r="C13" s="72"/>
      <c r="D13" s="72" t="s">
        <v>74</v>
      </c>
      <c r="E13" s="70" t="s">
        <v>38</v>
      </c>
      <c r="F13" s="70" t="s">
        <v>79</v>
      </c>
      <c r="G13" s="72"/>
      <c r="H13" s="167">
        <v>98.7</v>
      </c>
      <c r="I13" s="167">
        <v>95.3</v>
      </c>
      <c r="J13" s="167">
        <v>100.3</v>
      </c>
      <c r="K13" s="167">
        <v>99.9</v>
      </c>
      <c r="L13" s="167">
        <v>95.4</v>
      </c>
      <c r="M13" s="167">
        <v>97.7</v>
      </c>
      <c r="N13" s="74"/>
      <c r="O13" s="74">
        <v>20</v>
      </c>
      <c r="P13" s="105">
        <f t="shared" ref="P13:P20" si="0">SUM(H13:M13)</f>
        <v>587.30000000000007</v>
      </c>
    </row>
    <row r="14" spans="1:16" x14ac:dyDescent="0.25">
      <c r="A14" s="150">
        <v>2</v>
      </c>
      <c r="B14" s="72" t="s">
        <v>230</v>
      </c>
      <c r="C14" s="72"/>
      <c r="D14" s="83" t="s">
        <v>229</v>
      </c>
      <c r="E14" s="70" t="s">
        <v>49</v>
      </c>
      <c r="F14" s="70" t="s">
        <v>79</v>
      </c>
      <c r="G14" s="72"/>
      <c r="H14" s="74">
        <v>98.9</v>
      </c>
      <c r="I14" s="74">
        <v>99.2</v>
      </c>
      <c r="J14" s="74">
        <v>98.6</v>
      </c>
      <c r="K14" s="74">
        <v>95.8</v>
      </c>
      <c r="L14" s="74">
        <v>93.7</v>
      </c>
      <c r="M14" s="74">
        <v>98.8</v>
      </c>
      <c r="N14" s="74"/>
      <c r="O14" s="74">
        <v>20</v>
      </c>
      <c r="P14" s="105">
        <f t="shared" si="0"/>
        <v>585</v>
      </c>
    </row>
    <row r="15" spans="1:16" x14ac:dyDescent="0.25">
      <c r="A15" s="150">
        <v>3</v>
      </c>
      <c r="B15" s="72" t="s">
        <v>196</v>
      </c>
      <c r="C15" s="72"/>
      <c r="D15" s="84" t="s">
        <v>195</v>
      </c>
      <c r="E15" s="72" t="s">
        <v>38</v>
      </c>
      <c r="F15" s="70" t="s">
        <v>160</v>
      </c>
      <c r="G15" s="72"/>
      <c r="H15" s="167">
        <v>94.9</v>
      </c>
      <c r="I15" s="167">
        <v>95.6</v>
      </c>
      <c r="J15" s="167">
        <v>93.9</v>
      </c>
      <c r="K15" s="167">
        <v>98.9</v>
      </c>
      <c r="L15" s="167">
        <v>92.3</v>
      </c>
      <c r="M15" s="167">
        <v>97.7</v>
      </c>
      <c r="N15" s="74"/>
      <c r="O15" s="74">
        <v>15</v>
      </c>
      <c r="P15" s="105">
        <f t="shared" si="0"/>
        <v>573.29999999999995</v>
      </c>
    </row>
    <row r="16" spans="1:16" x14ac:dyDescent="0.25">
      <c r="A16" s="150">
        <v>4</v>
      </c>
      <c r="B16" s="72" t="s">
        <v>220</v>
      </c>
      <c r="C16" s="72"/>
      <c r="D16" s="71" t="s">
        <v>219</v>
      </c>
      <c r="E16" s="82" t="s">
        <v>38</v>
      </c>
      <c r="F16" s="70" t="s">
        <v>44</v>
      </c>
      <c r="G16" s="72"/>
      <c r="H16" s="167">
        <v>95.9</v>
      </c>
      <c r="I16" s="167">
        <v>94.9</v>
      </c>
      <c r="J16" s="167">
        <v>95.5</v>
      </c>
      <c r="K16" s="167">
        <v>95.8</v>
      </c>
      <c r="L16" s="167">
        <v>95.3</v>
      </c>
      <c r="M16" s="167">
        <v>94.7</v>
      </c>
      <c r="N16" s="74"/>
      <c r="O16" s="167">
        <v>15</v>
      </c>
      <c r="P16" s="105">
        <f t="shared" si="0"/>
        <v>572.1</v>
      </c>
    </row>
    <row r="17" spans="1:20" x14ac:dyDescent="0.25">
      <c r="A17" s="150">
        <v>5</v>
      </c>
      <c r="B17" s="72" t="s">
        <v>189</v>
      </c>
      <c r="C17" s="72"/>
      <c r="D17" s="71" t="s">
        <v>188</v>
      </c>
      <c r="E17" s="71" t="s">
        <v>38</v>
      </c>
      <c r="F17" s="70" t="s">
        <v>51</v>
      </c>
      <c r="G17" s="72"/>
      <c r="H17" s="167">
        <v>96.6</v>
      </c>
      <c r="I17" s="167">
        <v>95.3</v>
      </c>
      <c r="J17" s="167">
        <v>96</v>
      </c>
      <c r="K17" s="167">
        <v>94.6</v>
      </c>
      <c r="L17" s="167">
        <v>94.1</v>
      </c>
      <c r="M17" s="167">
        <v>94</v>
      </c>
      <c r="N17" s="74"/>
      <c r="O17" s="74">
        <v>10</v>
      </c>
      <c r="P17" s="105">
        <f t="shared" si="0"/>
        <v>570.6</v>
      </c>
    </row>
    <row r="18" spans="1:20" x14ac:dyDescent="0.25">
      <c r="A18" s="150">
        <v>6</v>
      </c>
      <c r="B18" s="72" t="s">
        <v>121</v>
      </c>
      <c r="C18" s="72"/>
      <c r="D18" s="72" t="s">
        <v>120</v>
      </c>
      <c r="E18" s="72" t="s">
        <v>38</v>
      </c>
      <c r="F18" s="70" t="s">
        <v>52</v>
      </c>
      <c r="G18" s="72"/>
      <c r="H18" s="167">
        <v>93</v>
      </c>
      <c r="I18" s="167">
        <v>91.7</v>
      </c>
      <c r="J18" s="167">
        <v>97.4</v>
      </c>
      <c r="K18" s="167">
        <v>91.2</v>
      </c>
      <c r="L18" s="167">
        <v>95.1</v>
      </c>
      <c r="M18" s="167">
        <v>99.4</v>
      </c>
      <c r="N18" s="74"/>
      <c r="O18" s="74">
        <v>14</v>
      </c>
      <c r="P18" s="105">
        <f t="shared" si="0"/>
        <v>567.79999999999995</v>
      </c>
      <c r="T18" s="93"/>
    </row>
    <row r="19" spans="1:20" x14ac:dyDescent="0.25">
      <c r="A19" s="150">
        <v>7</v>
      </c>
      <c r="B19" s="173" t="s">
        <v>102</v>
      </c>
      <c r="C19" s="173"/>
      <c r="D19" s="179" t="s">
        <v>101</v>
      </c>
      <c r="E19" s="174" t="s">
        <v>38</v>
      </c>
      <c r="F19" s="174" t="s">
        <v>103</v>
      </c>
      <c r="G19" s="173"/>
      <c r="H19" s="167">
        <v>92.3</v>
      </c>
      <c r="I19" s="167">
        <v>94.8</v>
      </c>
      <c r="J19" s="167">
        <v>91.1</v>
      </c>
      <c r="K19" s="167">
        <v>92.7</v>
      </c>
      <c r="L19" s="167">
        <v>86.9</v>
      </c>
      <c r="M19" s="167">
        <v>91.1</v>
      </c>
      <c r="N19" s="167"/>
      <c r="O19" s="167">
        <v>10</v>
      </c>
      <c r="P19" s="175">
        <f t="shared" si="0"/>
        <v>548.9</v>
      </c>
    </row>
    <row r="20" spans="1:20" x14ac:dyDescent="0.25">
      <c r="A20" s="191">
        <v>8</v>
      </c>
      <c r="B20" s="72" t="s">
        <v>84</v>
      </c>
      <c r="C20" s="72"/>
      <c r="D20" s="71" t="s">
        <v>83</v>
      </c>
      <c r="E20" s="82" t="s">
        <v>38</v>
      </c>
      <c r="F20" s="70" t="s">
        <v>42</v>
      </c>
      <c r="G20" s="72"/>
      <c r="H20" s="167">
        <v>92.7</v>
      </c>
      <c r="I20" s="167">
        <v>91.8</v>
      </c>
      <c r="J20" s="167">
        <v>89.8</v>
      </c>
      <c r="K20" s="167">
        <v>89.9</v>
      </c>
      <c r="L20" s="167">
        <v>91.3</v>
      </c>
      <c r="M20" s="167">
        <v>90.9</v>
      </c>
      <c r="N20" s="74"/>
      <c r="O20" s="74">
        <v>6</v>
      </c>
      <c r="P20" s="105">
        <f t="shared" si="0"/>
        <v>546.40000000000009</v>
      </c>
    </row>
    <row r="21" spans="1:20" x14ac:dyDescent="0.25">
      <c r="A21" s="150">
        <v>9</v>
      </c>
      <c r="B21" s="72"/>
      <c r="C21" s="72"/>
      <c r="D21" s="71"/>
      <c r="E21" s="71"/>
      <c r="F21" s="70"/>
      <c r="G21" s="72"/>
      <c r="H21" s="167"/>
      <c r="I21" s="167"/>
      <c r="J21" s="167"/>
      <c r="K21" s="167"/>
      <c r="L21" s="167"/>
      <c r="M21" s="167"/>
      <c r="N21" s="74"/>
      <c r="O21" s="74"/>
      <c r="P21" s="105">
        <f t="shared" ref="P21:P23" si="1">SUM(H21:M21)</f>
        <v>0</v>
      </c>
    </row>
    <row r="22" spans="1:20" x14ac:dyDescent="0.25">
      <c r="A22" s="150">
        <v>10</v>
      </c>
      <c r="B22" s="72"/>
      <c r="C22" s="72"/>
      <c r="D22" s="70"/>
      <c r="E22" s="72"/>
      <c r="F22" s="70"/>
      <c r="G22" s="72"/>
      <c r="H22" s="167"/>
      <c r="I22" s="167"/>
      <c r="J22" s="167"/>
      <c r="K22" s="167"/>
      <c r="L22" s="167"/>
      <c r="M22" s="167"/>
      <c r="N22" s="74"/>
      <c r="O22" s="74"/>
      <c r="P22" s="105">
        <f t="shared" si="1"/>
        <v>0</v>
      </c>
    </row>
    <row r="23" spans="1:20" x14ac:dyDescent="0.25">
      <c r="A23" s="150">
        <v>11</v>
      </c>
      <c r="B23" s="173"/>
      <c r="C23" s="173"/>
      <c r="D23" s="173"/>
      <c r="E23" s="174"/>
      <c r="F23" s="174"/>
      <c r="G23" s="173"/>
      <c r="H23" s="167"/>
      <c r="I23" s="167"/>
      <c r="J23" s="167"/>
      <c r="K23" s="167"/>
      <c r="L23" s="167"/>
      <c r="M23" s="167"/>
      <c r="N23" s="167"/>
      <c r="O23" s="167"/>
      <c r="P23" s="105">
        <f t="shared" si="1"/>
        <v>0</v>
      </c>
    </row>
    <row r="24" spans="1:20" x14ac:dyDescent="0.25">
      <c r="A24" s="150">
        <v>12</v>
      </c>
      <c r="B24" s="72"/>
      <c r="C24" s="72"/>
      <c r="D24" s="84"/>
      <c r="E24" s="72"/>
      <c r="F24" s="70"/>
      <c r="G24" s="72"/>
      <c r="H24" s="167"/>
      <c r="I24" s="167"/>
      <c r="J24" s="167"/>
      <c r="K24" s="167"/>
      <c r="L24" s="167"/>
      <c r="M24" s="167"/>
      <c r="N24" s="74"/>
      <c r="O24" s="74"/>
      <c r="P24" s="105">
        <f t="shared" ref="P24:P26" si="2">SUM(H24:M24)</f>
        <v>0</v>
      </c>
    </row>
    <row r="25" spans="1:20" x14ac:dyDescent="0.25">
      <c r="A25" s="150">
        <v>13</v>
      </c>
      <c r="B25" s="72"/>
      <c r="C25" s="72"/>
      <c r="D25" s="71"/>
      <c r="E25" s="82"/>
      <c r="F25" s="70"/>
      <c r="G25" s="72"/>
      <c r="H25" s="167"/>
      <c r="I25" s="167"/>
      <c r="J25" s="167"/>
      <c r="K25" s="167"/>
      <c r="L25" s="167"/>
      <c r="M25" s="167"/>
      <c r="N25" s="74"/>
      <c r="O25" s="167"/>
      <c r="P25" s="105">
        <f t="shared" si="2"/>
        <v>0</v>
      </c>
    </row>
    <row r="26" spans="1:20" x14ac:dyDescent="0.25">
      <c r="A26" s="150">
        <v>14</v>
      </c>
      <c r="B26" s="72"/>
      <c r="C26" s="72"/>
      <c r="D26" s="70"/>
      <c r="E26" s="72"/>
      <c r="F26" s="70"/>
      <c r="G26" s="72"/>
      <c r="H26" s="167"/>
      <c r="I26" s="167"/>
      <c r="J26" s="167"/>
      <c r="K26" s="167"/>
      <c r="L26" s="167"/>
      <c r="M26" s="167"/>
      <c r="N26" s="74"/>
      <c r="O26" s="74"/>
      <c r="P26" s="105">
        <f t="shared" si="2"/>
        <v>0</v>
      </c>
    </row>
    <row r="27" spans="1:20" x14ac:dyDescent="0.25">
      <c r="A27" s="150">
        <v>15</v>
      </c>
      <c r="B27" s="72"/>
      <c r="C27" s="72"/>
      <c r="D27" s="84"/>
      <c r="E27" s="72"/>
      <c r="F27" s="70"/>
      <c r="G27" s="72"/>
      <c r="H27" s="167"/>
      <c r="I27" s="167"/>
      <c r="J27" s="167"/>
      <c r="K27" s="167"/>
      <c r="L27" s="167"/>
      <c r="M27" s="167"/>
      <c r="N27" s="74"/>
      <c r="O27" s="74"/>
      <c r="P27" s="105">
        <f t="shared" ref="P27:P28" si="3">SUM(H27:M27)</f>
        <v>0</v>
      </c>
    </row>
    <row r="28" spans="1:20" x14ac:dyDescent="0.25">
      <c r="A28" s="150">
        <v>16</v>
      </c>
      <c r="B28" s="72"/>
      <c r="C28" s="72"/>
      <c r="D28" s="84"/>
      <c r="E28" s="72"/>
      <c r="F28" s="70"/>
      <c r="G28" s="72"/>
      <c r="H28" s="167"/>
      <c r="I28" s="167"/>
      <c r="J28" s="167"/>
      <c r="K28" s="167"/>
      <c r="L28" s="167"/>
      <c r="M28" s="167"/>
      <c r="N28" s="74"/>
      <c r="O28" s="74"/>
      <c r="P28" s="105">
        <f t="shared" si="3"/>
        <v>0</v>
      </c>
    </row>
    <row r="29" spans="1:20" x14ac:dyDescent="0.25">
      <c r="A29" s="121">
        <v>18</v>
      </c>
      <c r="B29" s="19"/>
      <c r="C29" s="19"/>
      <c r="D29" s="58"/>
      <c r="E29" s="44"/>
      <c r="F29" s="70"/>
      <c r="G29" s="20"/>
      <c r="H29" s="120"/>
      <c r="I29" s="120"/>
      <c r="J29" s="120"/>
      <c r="K29" s="120"/>
      <c r="L29" s="120"/>
      <c r="M29" s="120"/>
      <c r="N29" s="21"/>
      <c r="O29" s="21"/>
      <c r="P29" s="105">
        <f t="shared" ref="P29:P35" si="4">SUM(H29:M29)</f>
        <v>0</v>
      </c>
    </row>
    <row r="30" spans="1:20" x14ac:dyDescent="0.25">
      <c r="A30" s="121">
        <v>19</v>
      </c>
      <c r="B30" s="19"/>
      <c r="C30" s="19"/>
      <c r="D30" s="51"/>
      <c r="E30" s="51"/>
      <c r="F30" s="70"/>
      <c r="G30" s="20"/>
      <c r="H30" s="120"/>
      <c r="I30" s="120"/>
      <c r="J30" s="120"/>
      <c r="K30" s="120"/>
      <c r="L30" s="120"/>
      <c r="M30" s="120"/>
      <c r="N30" s="21"/>
      <c r="O30" s="21"/>
      <c r="P30" s="105">
        <f t="shared" si="4"/>
        <v>0</v>
      </c>
    </row>
    <row r="31" spans="1:20" x14ac:dyDescent="0.25">
      <c r="A31" s="121">
        <v>20</v>
      </c>
      <c r="B31" s="19"/>
      <c r="C31" s="19"/>
      <c r="D31" s="54"/>
      <c r="E31" s="44"/>
      <c r="F31" s="70"/>
      <c r="G31" s="20"/>
      <c r="H31" s="120"/>
      <c r="I31" s="120"/>
      <c r="J31" s="120"/>
      <c r="K31" s="120"/>
      <c r="L31" s="120"/>
      <c r="M31" s="120"/>
      <c r="N31" s="21"/>
      <c r="O31" s="21"/>
      <c r="P31" s="105">
        <f t="shared" si="4"/>
        <v>0</v>
      </c>
    </row>
    <row r="32" spans="1:20" x14ac:dyDescent="0.25">
      <c r="A32" s="121">
        <v>21</v>
      </c>
      <c r="B32" s="19"/>
      <c r="C32" s="19"/>
      <c r="D32" s="44"/>
      <c r="E32" s="44"/>
      <c r="F32" s="70"/>
      <c r="G32" s="20"/>
      <c r="H32" s="120"/>
      <c r="I32" s="120"/>
      <c r="J32" s="120"/>
      <c r="K32" s="120"/>
      <c r="L32" s="120"/>
      <c r="M32" s="120"/>
      <c r="N32" s="21"/>
      <c r="O32" s="21"/>
      <c r="P32" s="105">
        <f t="shared" si="4"/>
        <v>0</v>
      </c>
    </row>
    <row r="33" spans="1:16" x14ac:dyDescent="0.25">
      <c r="A33" s="121">
        <v>22</v>
      </c>
      <c r="B33" s="19"/>
      <c r="C33" s="19"/>
      <c r="D33" s="51"/>
      <c r="E33" s="38"/>
      <c r="F33" s="70"/>
      <c r="G33" s="20"/>
      <c r="H33" s="120"/>
      <c r="I33" s="120"/>
      <c r="J33" s="120"/>
      <c r="K33" s="120"/>
      <c r="L33" s="120"/>
      <c r="M33" s="120"/>
      <c r="N33" s="21"/>
      <c r="O33" s="21"/>
      <c r="P33" s="105">
        <f t="shared" si="4"/>
        <v>0</v>
      </c>
    </row>
    <row r="34" spans="1:16" x14ac:dyDescent="0.25">
      <c r="A34" s="121">
        <v>23</v>
      </c>
      <c r="B34" s="19"/>
      <c r="C34" s="19"/>
      <c r="D34" s="54"/>
      <c r="E34" s="44"/>
      <c r="F34" s="70"/>
      <c r="G34" s="20"/>
      <c r="H34" s="120"/>
      <c r="I34" s="120"/>
      <c r="J34" s="120"/>
      <c r="K34" s="120"/>
      <c r="L34" s="120"/>
      <c r="M34" s="120"/>
      <c r="N34" s="21"/>
      <c r="O34" s="21"/>
      <c r="P34" s="105">
        <f t="shared" si="4"/>
        <v>0</v>
      </c>
    </row>
    <row r="35" spans="1:16" x14ac:dyDescent="0.25">
      <c r="A35" s="121">
        <v>24</v>
      </c>
      <c r="B35" s="19"/>
      <c r="C35" s="19"/>
      <c r="D35" s="51"/>
      <c r="E35" s="51"/>
      <c r="F35" s="70"/>
      <c r="G35" s="20"/>
      <c r="H35" s="120"/>
      <c r="I35" s="120"/>
      <c r="J35" s="120"/>
      <c r="K35" s="120"/>
      <c r="L35" s="120"/>
      <c r="M35" s="120"/>
      <c r="N35" s="21"/>
      <c r="O35" s="21"/>
      <c r="P35" s="105">
        <f t="shared" si="4"/>
        <v>0</v>
      </c>
    </row>
    <row r="38" spans="1:16" x14ac:dyDescent="0.25">
      <c r="L38" t="s">
        <v>208</v>
      </c>
      <c r="O38">
        <f>COUNTA(O13:O36)</f>
        <v>8</v>
      </c>
    </row>
  </sheetData>
  <sheetProtection sort="0"/>
  <autoFilter ref="A12:P18" xr:uid="{00000000-0001-0000-1100-000000000000}">
    <sortState xmlns:xlrd2="http://schemas.microsoft.com/office/spreadsheetml/2017/richdata2" ref="A13:P58">
      <sortCondition descending="1" ref="P12:P18"/>
    </sortState>
  </autoFilter>
  <sortState xmlns:xlrd2="http://schemas.microsoft.com/office/spreadsheetml/2017/richdata2" ref="B13:P20">
    <sortCondition descending="1" ref="P13:P20"/>
  </sortState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E13 E15:E16 E20" xr:uid="{7792E372-DAD3-49F9-B69F-8D1C74A81BCB}">
      <formula1>$T$3:$T$10</formula1>
    </dataValidation>
    <dataValidation type="list" allowBlank="1" showInputMessage="1" showErrorMessage="1" sqref="F13:F35" xr:uid="{A01BB57A-A43F-40F7-9131-DEAD12F58469}">
      <formula1>$T$13:$T$35</formula1>
    </dataValidation>
  </dataValidations>
  <pageMargins left="0.25" right="0.25" top="0.75" bottom="0.75" header="0.3" footer="0.3"/>
  <pageSetup paperSize="9" scale="90" fitToHeight="0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15">
    <tabColor theme="3" tint="0.59999389629810485"/>
  </sheetPr>
  <dimension ref="A3:P60"/>
  <sheetViews>
    <sheetView workbookViewId="0">
      <selection activeCell="A8" sqref="A8:F8"/>
    </sheetView>
  </sheetViews>
  <sheetFormatPr defaultColWidth="8.85546875" defaultRowHeight="15" x14ac:dyDescent="0.25"/>
  <cols>
    <col min="2" max="2" width="17.28515625" customWidth="1"/>
    <col min="3" max="3" width="12.85546875" customWidth="1"/>
    <col min="4" max="4" width="24.85546875" customWidth="1"/>
    <col min="6" max="6" width="15.42578125" customWidth="1"/>
    <col min="7" max="7" width="1.7109375" customWidth="1"/>
    <col min="14" max="14" width="1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46</v>
      </c>
      <c r="B8" s="196"/>
      <c r="C8" s="196"/>
      <c r="D8" s="197"/>
      <c r="E8" s="197"/>
      <c r="F8" s="198"/>
      <c r="G8" s="4"/>
      <c r="H8" s="202" t="s">
        <v>15</v>
      </c>
      <c r="I8" s="203"/>
      <c r="J8" s="203"/>
      <c r="K8" s="204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32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6.5" thickTop="1" thickBot="1" x14ac:dyDescent="0.3">
      <c r="A12" s="11"/>
      <c r="B12" s="6" t="s">
        <v>2</v>
      </c>
      <c r="C12" s="5" t="s">
        <v>19</v>
      </c>
      <c r="D12" s="7" t="s">
        <v>3</v>
      </c>
      <c r="E12" s="5" t="s">
        <v>12</v>
      </c>
      <c r="F12" s="5" t="s">
        <v>13</v>
      </c>
      <c r="G12" s="8"/>
      <c r="H12" s="5" t="s">
        <v>4</v>
      </c>
      <c r="I12" s="5" t="s">
        <v>5</v>
      </c>
      <c r="J12" s="5" t="s">
        <v>6</v>
      </c>
      <c r="K12" s="5" t="s">
        <v>7</v>
      </c>
      <c r="L12" s="5" t="s">
        <v>8</v>
      </c>
      <c r="M12" s="5" t="s">
        <v>9</v>
      </c>
      <c r="N12" s="10"/>
      <c r="O12" s="9" t="s">
        <v>11</v>
      </c>
      <c r="P12" s="9" t="s">
        <v>10</v>
      </c>
    </row>
    <row r="13" spans="1:16" ht="15.75" thickTop="1" x14ac:dyDescent="0.25">
      <c r="A13" s="12">
        <v>1</v>
      </c>
      <c r="B13" s="75"/>
      <c r="C13" s="75"/>
      <c r="D13" s="81"/>
      <c r="E13" s="85"/>
      <c r="F13" s="72"/>
      <c r="G13" s="75"/>
      <c r="H13" s="75"/>
      <c r="I13" s="75"/>
      <c r="J13" s="75"/>
      <c r="K13" s="75"/>
      <c r="L13" s="75"/>
      <c r="M13" s="75"/>
      <c r="N13" s="75"/>
      <c r="O13" s="75"/>
      <c r="P13" s="33">
        <f t="shared" ref="P13:P59" si="0">SUM(H13:M13)</f>
        <v>0</v>
      </c>
    </row>
    <row r="14" spans="1:16" x14ac:dyDescent="0.25">
      <c r="A14" s="13">
        <v>2</v>
      </c>
      <c r="B14" s="72"/>
      <c r="C14" s="72"/>
      <c r="D14" s="81"/>
      <c r="E14" s="85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33">
        <f t="shared" si="0"/>
        <v>0</v>
      </c>
    </row>
    <row r="15" spans="1:16" x14ac:dyDescent="0.25">
      <c r="A15" s="13">
        <v>3</v>
      </c>
      <c r="B15" s="19"/>
      <c r="C15" s="19"/>
      <c r="D15" s="55"/>
      <c r="E15" s="56"/>
      <c r="F15" s="45"/>
      <c r="G15" s="20"/>
      <c r="H15" s="21"/>
      <c r="I15" s="21"/>
      <c r="J15" s="21"/>
      <c r="K15" s="21"/>
      <c r="L15" s="21"/>
      <c r="M15" s="21"/>
      <c r="N15" s="21"/>
      <c r="O15" s="21"/>
      <c r="P15" s="33">
        <f t="shared" si="0"/>
        <v>0</v>
      </c>
    </row>
    <row r="16" spans="1:16" x14ac:dyDescent="0.25">
      <c r="A16" s="13">
        <v>4</v>
      </c>
      <c r="B16" s="19"/>
      <c r="C16" s="19"/>
      <c r="D16" s="55"/>
      <c r="E16" s="56"/>
      <c r="F16" s="45"/>
      <c r="G16" s="20"/>
      <c r="H16" s="21"/>
      <c r="I16" s="21"/>
      <c r="J16" s="21"/>
      <c r="K16" s="21"/>
      <c r="L16" s="21"/>
      <c r="M16" s="21"/>
      <c r="N16" s="21"/>
      <c r="O16" s="21"/>
      <c r="P16" s="33">
        <f t="shared" si="0"/>
        <v>0</v>
      </c>
    </row>
    <row r="17" spans="1:16" x14ac:dyDescent="0.25">
      <c r="A17" s="13">
        <v>5</v>
      </c>
      <c r="B17" s="19"/>
      <c r="C17" s="19"/>
      <c r="D17" s="45"/>
      <c r="E17" s="56"/>
      <c r="F17" s="45"/>
      <c r="G17" s="20"/>
      <c r="H17" s="21"/>
      <c r="I17" s="21"/>
      <c r="J17" s="21"/>
      <c r="K17" s="21"/>
      <c r="L17" s="21"/>
      <c r="M17" s="21"/>
      <c r="N17" s="21"/>
      <c r="O17" s="21"/>
      <c r="P17" s="33">
        <f t="shared" si="0"/>
        <v>0</v>
      </c>
    </row>
    <row r="18" spans="1:16" x14ac:dyDescent="0.25">
      <c r="A18" s="13">
        <v>6</v>
      </c>
      <c r="B18" s="19"/>
      <c r="C18" s="19"/>
      <c r="D18" s="51"/>
      <c r="E18" s="56"/>
      <c r="F18" s="51"/>
      <c r="G18" s="20"/>
      <c r="H18" s="21"/>
      <c r="I18" s="21"/>
      <c r="J18" s="21"/>
      <c r="K18" s="21"/>
      <c r="L18" s="21"/>
      <c r="M18" s="21"/>
      <c r="N18" s="21"/>
      <c r="O18" s="21"/>
      <c r="P18" s="33">
        <f t="shared" si="0"/>
        <v>0</v>
      </c>
    </row>
    <row r="19" spans="1:16" x14ac:dyDescent="0.25">
      <c r="A19" s="13">
        <v>7</v>
      </c>
      <c r="B19" s="19"/>
      <c r="C19" s="19"/>
      <c r="D19" s="55"/>
      <c r="E19" s="56"/>
      <c r="F19" s="45"/>
      <c r="G19" s="20"/>
      <c r="H19" s="21"/>
      <c r="I19" s="21"/>
      <c r="J19" s="21"/>
      <c r="K19" s="21"/>
      <c r="L19" s="21"/>
      <c r="M19" s="21"/>
      <c r="N19" s="21"/>
      <c r="O19" s="21"/>
      <c r="P19" s="33">
        <f t="shared" si="0"/>
        <v>0</v>
      </c>
    </row>
    <row r="20" spans="1:16" x14ac:dyDescent="0.25">
      <c r="A20" s="13">
        <v>8</v>
      </c>
      <c r="B20" s="19"/>
      <c r="C20" s="19"/>
      <c r="D20" s="51"/>
      <c r="E20" s="56"/>
      <c r="F20" s="45"/>
      <c r="G20" s="20"/>
      <c r="H20" s="21"/>
      <c r="I20" s="21"/>
      <c r="J20" s="21"/>
      <c r="K20" s="21"/>
      <c r="L20" s="21"/>
      <c r="M20" s="21"/>
      <c r="N20" s="21"/>
      <c r="O20" s="21"/>
      <c r="P20" s="33">
        <f t="shared" si="0"/>
        <v>0</v>
      </c>
    </row>
    <row r="21" spans="1:16" x14ac:dyDescent="0.25">
      <c r="A21" s="13">
        <v>9</v>
      </c>
      <c r="B21" s="19"/>
      <c r="C21" s="19"/>
      <c r="D21" s="55"/>
      <c r="E21" s="56"/>
      <c r="F21" s="45"/>
      <c r="G21" s="20"/>
      <c r="H21" s="21"/>
      <c r="I21" s="21"/>
      <c r="J21" s="21"/>
      <c r="K21" s="21"/>
      <c r="L21" s="21"/>
      <c r="M21" s="21"/>
      <c r="N21" s="21"/>
      <c r="O21" s="21"/>
      <c r="P21" s="33">
        <f t="shared" si="0"/>
        <v>0</v>
      </c>
    </row>
    <row r="22" spans="1:16" x14ac:dyDescent="0.25">
      <c r="A22" s="13">
        <v>10</v>
      </c>
      <c r="B22" s="19"/>
      <c r="C22" s="19"/>
      <c r="D22" s="51"/>
      <c r="E22" s="56"/>
      <c r="F22" s="51"/>
      <c r="G22" s="20"/>
      <c r="H22" s="21"/>
      <c r="I22" s="21"/>
      <c r="J22" s="21"/>
      <c r="K22" s="21"/>
      <c r="L22" s="21"/>
      <c r="M22" s="21"/>
      <c r="N22" s="21"/>
      <c r="O22" s="21"/>
      <c r="P22" s="33">
        <f t="shared" si="0"/>
        <v>0</v>
      </c>
    </row>
    <row r="23" spans="1:16" x14ac:dyDescent="0.25">
      <c r="A23" s="13">
        <v>11</v>
      </c>
      <c r="B23" s="19"/>
      <c r="C23" s="19"/>
      <c r="D23" s="51"/>
      <c r="E23" s="56"/>
      <c r="F23" s="45"/>
      <c r="G23" s="20"/>
      <c r="H23" s="21"/>
      <c r="I23" s="21"/>
      <c r="J23" s="21"/>
      <c r="K23" s="21"/>
      <c r="L23" s="21"/>
      <c r="M23" s="21"/>
      <c r="N23" s="21"/>
      <c r="O23" s="21"/>
      <c r="P23" s="33">
        <f t="shared" si="0"/>
        <v>0</v>
      </c>
    </row>
    <row r="24" spans="1:16" x14ac:dyDescent="0.25">
      <c r="A24" s="13">
        <v>12</v>
      </c>
      <c r="B24" s="19"/>
      <c r="C24" s="19"/>
      <c r="D24" s="20"/>
      <c r="E24" s="20"/>
      <c r="F24" s="21"/>
      <c r="G24" s="20"/>
      <c r="H24" s="21"/>
      <c r="I24" s="21"/>
      <c r="J24" s="21"/>
      <c r="K24" s="21"/>
      <c r="L24" s="21"/>
      <c r="M24" s="21"/>
      <c r="N24" s="21"/>
      <c r="O24" s="21"/>
      <c r="P24" s="33">
        <f t="shared" si="0"/>
        <v>0</v>
      </c>
    </row>
    <row r="25" spans="1:16" x14ac:dyDescent="0.25">
      <c r="A25" s="13">
        <v>13</v>
      </c>
      <c r="B25" s="19"/>
      <c r="C25" s="19"/>
      <c r="D25" s="23"/>
      <c r="E25" s="20"/>
      <c r="F25" s="21"/>
      <c r="G25" s="20"/>
      <c r="H25" s="21"/>
      <c r="I25" s="21"/>
      <c r="J25" s="21"/>
      <c r="K25" s="21"/>
      <c r="L25" s="21"/>
      <c r="M25" s="21"/>
      <c r="N25" s="21"/>
      <c r="O25" s="21"/>
      <c r="P25" s="33">
        <f t="shared" si="0"/>
        <v>0</v>
      </c>
    </row>
    <row r="26" spans="1:16" x14ac:dyDescent="0.25">
      <c r="A26" s="13">
        <v>14</v>
      </c>
      <c r="B26" s="19"/>
      <c r="C26" s="19"/>
      <c r="D26" s="24"/>
      <c r="E26" s="20"/>
      <c r="F26" s="21"/>
      <c r="G26" s="20"/>
      <c r="H26" s="21"/>
      <c r="I26" s="21"/>
      <c r="J26" s="21"/>
      <c r="K26" s="21"/>
      <c r="L26" s="21"/>
      <c r="M26" s="21"/>
      <c r="N26" s="21"/>
      <c r="O26" s="21"/>
      <c r="P26" s="33">
        <f t="shared" si="0"/>
        <v>0</v>
      </c>
    </row>
    <row r="27" spans="1:16" x14ac:dyDescent="0.25">
      <c r="A27" s="13">
        <v>15</v>
      </c>
      <c r="B27" s="19"/>
      <c r="C27" s="19"/>
      <c r="D27" s="20"/>
      <c r="E27" s="20"/>
      <c r="F27" s="21"/>
      <c r="G27" s="20"/>
      <c r="H27" s="21"/>
      <c r="I27" s="21"/>
      <c r="J27" s="21"/>
      <c r="K27" s="21"/>
      <c r="L27" s="21"/>
      <c r="M27" s="21"/>
      <c r="N27" s="21"/>
      <c r="O27" s="21"/>
      <c r="P27" s="33">
        <f t="shared" si="0"/>
        <v>0</v>
      </c>
    </row>
    <row r="28" spans="1:16" x14ac:dyDescent="0.25">
      <c r="A28" s="13">
        <v>16</v>
      </c>
      <c r="B28" s="19"/>
      <c r="C28" s="19"/>
      <c r="D28" s="20"/>
      <c r="E28" s="22"/>
      <c r="F28" s="23"/>
      <c r="G28" s="20"/>
      <c r="H28" s="21"/>
      <c r="I28" s="21"/>
      <c r="J28" s="21"/>
      <c r="K28" s="21"/>
      <c r="L28" s="21"/>
      <c r="M28" s="21"/>
      <c r="N28" s="21"/>
      <c r="O28" s="21"/>
      <c r="P28" s="33">
        <f t="shared" si="0"/>
        <v>0</v>
      </c>
    </row>
    <row r="29" spans="1:16" x14ac:dyDescent="0.25">
      <c r="A29" s="13">
        <v>17</v>
      </c>
      <c r="B29" s="19"/>
      <c r="C29" s="19"/>
      <c r="D29" s="20"/>
      <c r="E29" s="22"/>
      <c r="F29" s="21"/>
      <c r="G29" s="20"/>
      <c r="H29" s="21"/>
      <c r="I29" s="21"/>
      <c r="J29" s="21"/>
      <c r="K29" s="21"/>
      <c r="L29" s="21"/>
      <c r="M29" s="21"/>
      <c r="N29" s="21"/>
      <c r="O29" s="21"/>
      <c r="P29" s="33">
        <f t="shared" si="0"/>
        <v>0</v>
      </c>
    </row>
    <row r="30" spans="1:16" x14ac:dyDescent="0.25">
      <c r="A30" s="13">
        <v>18</v>
      </c>
      <c r="B30" s="19"/>
      <c r="C30" s="19"/>
      <c r="D30" s="20"/>
      <c r="E30" s="22"/>
      <c r="F30" s="21"/>
      <c r="G30" s="20"/>
      <c r="H30" s="21"/>
      <c r="I30" s="21"/>
      <c r="J30" s="21"/>
      <c r="K30" s="21"/>
      <c r="L30" s="21"/>
      <c r="M30" s="21"/>
      <c r="N30" s="21"/>
      <c r="O30" s="21"/>
      <c r="P30" s="33">
        <f t="shared" si="0"/>
        <v>0</v>
      </c>
    </row>
    <row r="31" spans="1:16" x14ac:dyDescent="0.25">
      <c r="A31" s="13">
        <v>19</v>
      </c>
      <c r="B31" s="19"/>
      <c r="C31" s="19"/>
      <c r="D31" s="20"/>
      <c r="E31" s="22"/>
      <c r="F31" s="21"/>
      <c r="G31" s="20"/>
      <c r="H31" s="21"/>
      <c r="I31" s="21"/>
      <c r="J31" s="21"/>
      <c r="K31" s="21"/>
      <c r="L31" s="21"/>
      <c r="M31" s="21"/>
      <c r="N31" s="21"/>
      <c r="O31" s="21"/>
      <c r="P31" s="33">
        <f t="shared" si="0"/>
        <v>0</v>
      </c>
    </row>
    <row r="32" spans="1:16" x14ac:dyDescent="0.25">
      <c r="A32" s="13">
        <v>20</v>
      </c>
      <c r="B32" s="19"/>
      <c r="C32" s="19"/>
      <c r="D32" s="20"/>
      <c r="E32" s="22"/>
      <c r="F32" s="21"/>
      <c r="G32" s="20"/>
      <c r="H32" s="21"/>
      <c r="I32" s="21"/>
      <c r="J32" s="21"/>
      <c r="K32" s="21"/>
      <c r="L32" s="21"/>
      <c r="M32" s="21"/>
      <c r="N32" s="21"/>
      <c r="O32" s="21"/>
      <c r="P32" s="33">
        <f t="shared" si="0"/>
        <v>0</v>
      </c>
    </row>
    <row r="33" spans="1:16" x14ac:dyDescent="0.25">
      <c r="A33" s="13">
        <v>21</v>
      </c>
      <c r="B33" s="19"/>
      <c r="C33" s="19"/>
      <c r="D33" s="20"/>
      <c r="E33" s="22"/>
      <c r="F33" s="21"/>
      <c r="G33" s="20"/>
      <c r="H33" s="21"/>
      <c r="I33" s="21"/>
      <c r="J33" s="21"/>
      <c r="K33" s="21"/>
      <c r="L33" s="21"/>
      <c r="M33" s="21"/>
      <c r="N33" s="21"/>
      <c r="O33" s="21"/>
      <c r="P33" s="33">
        <f t="shared" si="0"/>
        <v>0</v>
      </c>
    </row>
    <row r="34" spans="1:16" x14ac:dyDescent="0.25">
      <c r="A34" s="13">
        <v>22</v>
      </c>
      <c r="B34" s="19"/>
      <c r="C34" s="19"/>
      <c r="D34" s="20"/>
      <c r="E34" s="22"/>
      <c r="F34" s="21"/>
      <c r="G34" s="20"/>
      <c r="H34" s="21"/>
      <c r="I34" s="21"/>
      <c r="J34" s="21"/>
      <c r="K34" s="21"/>
      <c r="L34" s="21"/>
      <c r="M34" s="21"/>
      <c r="N34" s="21"/>
      <c r="O34" s="21"/>
      <c r="P34" s="33">
        <f t="shared" si="0"/>
        <v>0</v>
      </c>
    </row>
    <row r="35" spans="1:16" x14ac:dyDescent="0.25">
      <c r="A35" s="13">
        <v>23</v>
      </c>
      <c r="B35" s="19"/>
      <c r="C35" s="19"/>
      <c r="D35" s="20"/>
      <c r="E35" s="22"/>
      <c r="F35" s="21"/>
      <c r="G35" s="20"/>
      <c r="H35" s="21"/>
      <c r="I35" s="21"/>
      <c r="J35" s="21"/>
      <c r="K35" s="21"/>
      <c r="L35" s="21"/>
      <c r="M35" s="21"/>
      <c r="N35" s="21"/>
      <c r="O35" s="21"/>
      <c r="P35" s="33">
        <f t="shared" si="0"/>
        <v>0</v>
      </c>
    </row>
    <row r="36" spans="1:16" x14ac:dyDescent="0.25">
      <c r="A36" s="13">
        <v>24</v>
      </c>
      <c r="B36" s="19"/>
      <c r="C36" s="19"/>
      <c r="D36" s="20"/>
      <c r="E36" s="22"/>
      <c r="F36" s="21"/>
      <c r="G36" s="20"/>
      <c r="H36" s="21"/>
      <c r="I36" s="21"/>
      <c r="J36" s="21"/>
      <c r="K36" s="21"/>
      <c r="L36" s="21"/>
      <c r="M36" s="21"/>
      <c r="N36" s="21"/>
      <c r="O36" s="21"/>
      <c r="P36" s="33">
        <f t="shared" si="0"/>
        <v>0</v>
      </c>
    </row>
    <row r="37" spans="1:16" x14ac:dyDescent="0.25">
      <c r="A37" s="13">
        <v>25</v>
      </c>
      <c r="B37" s="19"/>
      <c r="C37" s="19"/>
      <c r="D37" s="20"/>
      <c r="E37" s="20"/>
      <c r="F37" s="21"/>
      <c r="G37" s="20"/>
      <c r="H37" s="21"/>
      <c r="I37" s="21"/>
      <c r="J37" s="21"/>
      <c r="K37" s="21"/>
      <c r="L37" s="21"/>
      <c r="M37" s="21"/>
      <c r="N37" s="21"/>
      <c r="O37" s="21"/>
      <c r="P37" s="33">
        <f t="shared" si="0"/>
        <v>0</v>
      </c>
    </row>
    <row r="38" spans="1:16" x14ac:dyDescent="0.25">
      <c r="A38" s="13">
        <v>26</v>
      </c>
      <c r="B38" s="19"/>
      <c r="C38" s="19"/>
      <c r="D38" s="20"/>
      <c r="E38" s="20"/>
      <c r="F38" s="21"/>
      <c r="G38" s="20"/>
      <c r="H38" s="21"/>
      <c r="I38" s="21"/>
      <c r="J38" s="21"/>
      <c r="K38" s="21"/>
      <c r="L38" s="21"/>
      <c r="M38" s="21"/>
      <c r="N38" s="21"/>
      <c r="O38" s="21"/>
      <c r="P38" s="33">
        <f t="shared" si="0"/>
        <v>0</v>
      </c>
    </row>
    <row r="39" spans="1:16" x14ac:dyDescent="0.25">
      <c r="A39" s="13">
        <v>27</v>
      </c>
      <c r="B39" s="19"/>
      <c r="C39" s="19"/>
      <c r="D39" s="20"/>
      <c r="E39" s="22"/>
      <c r="F39" s="21"/>
      <c r="G39" s="20"/>
      <c r="H39" s="21"/>
      <c r="I39" s="21"/>
      <c r="J39" s="21"/>
      <c r="K39" s="21"/>
      <c r="L39" s="21"/>
      <c r="M39" s="21"/>
      <c r="N39" s="21"/>
      <c r="O39" s="21"/>
      <c r="P39" s="33">
        <f t="shared" si="0"/>
        <v>0</v>
      </c>
    </row>
    <row r="40" spans="1:16" x14ac:dyDescent="0.25">
      <c r="A40" s="13">
        <v>28</v>
      </c>
      <c r="B40" s="19"/>
      <c r="C40" s="19"/>
      <c r="D40" s="20"/>
      <c r="E40" s="20"/>
      <c r="F40" s="21"/>
      <c r="G40" s="20"/>
      <c r="H40" s="21"/>
      <c r="I40" s="21"/>
      <c r="J40" s="21"/>
      <c r="K40" s="21"/>
      <c r="L40" s="21"/>
      <c r="M40" s="21"/>
      <c r="N40" s="21"/>
      <c r="O40" s="21"/>
      <c r="P40" s="33">
        <f t="shared" si="0"/>
        <v>0</v>
      </c>
    </row>
    <row r="41" spans="1:16" x14ac:dyDescent="0.25">
      <c r="A41" s="13">
        <v>29</v>
      </c>
      <c r="B41" s="19"/>
      <c r="C41" s="19"/>
      <c r="D41" s="20"/>
      <c r="E41" s="20"/>
      <c r="F41" s="21"/>
      <c r="G41" s="20"/>
      <c r="H41" s="21"/>
      <c r="I41" s="21"/>
      <c r="J41" s="21"/>
      <c r="K41" s="21"/>
      <c r="L41" s="21"/>
      <c r="M41" s="21"/>
      <c r="N41" s="21"/>
      <c r="O41" s="21"/>
      <c r="P41" s="33">
        <f t="shared" si="0"/>
        <v>0</v>
      </c>
    </row>
    <row r="42" spans="1:16" x14ac:dyDescent="0.25">
      <c r="A42" s="13">
        <v>30</v>
      </c>
      <c r="B42" s="19"/>
      <c r="C42" s="19"/>
      <c r="D42" s="20"/>
      <c r="E42" s="20"/>
      <c r="F42" s="20"/>
      <c r="G42" s="20"/>
      <c r="H42" s="21"/>
      <c r="I42" s="21"/>
      <c r="J42" s="21"/>
      <c r="K42" s="21"/>
      <c r="L42" s="21"/>
      <c r="M42" s="21"/>
      <c r="N42" s="21"/>
      <c r="O42" s="21"/>
      <c r="P42" s="33">
        <f t="shared" si="0"/>
        <v>0</v>
      </c>
    </row>
    <row r="43" spans="1:16" x14ac:dyDescent="0.25">
      <c r="A43" s="13">
        <v>31</v>
      </c>
      <c r="B43" s="19"/>
      <c r="C43" s="19"/>
      <c r="D43" s="20"/>
      <c r="E43" s="20"/>
      <c r="F43" s="21"/>
      <c r="G43" s="20"/>
      <c r="H43" s="21"/>
      <c r="I43" s="21"/>
      <c r="J43" s="21"/>
      <c r="K43" s="21"/>
      <c r="L43" s="21"/>
      <c r="M43" s="21"/>
      <c r="N43" s="21"/>
      <c r="O43" s="21"/>
      <c r="P43" s="33">
        <f t="shared" si="0"/>
        <v>0</v>
      </c>
    </row>
    <row r="44" spans="1:16" x14ac:dyDescent="0.25">
      <c r="A44" s="13">
        <v>32</v>
      </c>
      <c r="B44" s="19"/>
      <c r="C44" s="19"/>
      <c r="D44" s="23"/>
      <c r="E44" s="20"/>
      <c r="F44" s="21"/>
      <c r="G44" s="20"/>
      <c r="H44" s="21"/>
      <c r="I44" s="21"/>
      <c r="J44" s="21"/>
      <c r="K44" s="21"/>
      <c r="L44" s="21"/>
      <c r="M44" s="21"/>
      <c r="N44" s="21"/>
      <c r="O44" s="21"/>
      <c r="P44" s="33">
        <f t="shared" si="0"/>
        <v>0</v>
      </c>
    </row>
    <row r="45" spans="1:16" x14ac:dyDescent="0.25">
      <c r="A45" s="13">
        <v>33</v>
      </c>
      <c r="B45" s="19"/>
      <c r="C45" s="19"/>
      <c r="D45" s="24"/>
      <c r="E45" s="20"/>
      <c r="F45" s="21"/>
      <c r="G45" s="20"/>
      <c r="H45" s="21"/>
      <c r="I45" s="21"/>
      <c r="J45" s="21"/>
      <c r="K45" s="21"/>
      <c r="L45" s="21"/>
      <c r="M45" s="21"/>
      <c r="N45" s="21"/>
      <c r="O45" s="21"/>
      <c r="P45" s="33">
        <f t="shared" si="0"/>
        <v>0</v>
      </c>
    </row>
    <row r="46" spans="1:16" x14ac:dyDescent="0.25">
      <c r="A46" s="13">
        <v>34</v>
      </c>
      <c r="B46" s="19"/>
      <c r="C46" s="19"/>
      <c r="D46" s="20"/>
      <c r="E46" s="20"/>
      <c r="F46" s="21"/>
      <c r="G46" s="20"/>
      <c r="H46" s="21"/>
      <c r="I46" s="21"/>
      <c r="J46" s="21"/>
      <c r="K46" s="21"/>
      <c r="L46" s="21"/>
      <c r="M46" s="21"/>
      <c r="N46" s="21"/>
      <c r="O46" s="21"/>
      <c r="P46" s="33">
        <f t="shared" si="0"/>
        <v>0</v>
      </c>
    </row>
    <row r="47" spans="1:16" x14ac:dyDescent="0.25">
      <c r="A47" s="13">
        <v>35</v>
      </c>
      <c r="B47" s="19"/>
      <c r="C47" s="19"/>
      <c r="D47" s="20"/>
      <c r="E47" s="20"/>
      <c r="F47" s="21"/>
      <c r="G47" s="20"/>
      <c r="H47" s="21"/>
      <c r="I47" s="21"/>
      <c r="J47" s="21"/>
      <c r="K47" s="21"/>
      <c r="L47" s="21"/>
      <c r="M47" s="21"/>
      <c r="N47" s="21"/>
      <c r="O47" s="21"/>
      <c r="P47" s="33">
        <f t="shared" si="0"/>
        <v>0</v>
      </c>
    </row>
    <row r="48" spans="1:16" x14ac:dyDescent="0.25">
      <c r="A48" s="13">
        <v>36</v>
      </c>
      <c r="B48" s="19"/>
      <c r="C48" s="19"/>
      <c r="D48" s="23"/>
      <c r="E48" s="20"/>
      <c r="F48" s="21"/>
      <c r="G48" s="20"/>
      <c r="H48" s="21"/>
      <c r="I48" s="21"/>
      <c r="J48" s="21"/>
      <c r="K48" s="21"/>
      <c r="L48" s="21"/>
      <c r="M48" s="21"/>
      <c r="N48" s="21"/>
      <c r="O48" s="21"/>
      <c r="P48" s="33">
        <f t="shared" si="0"/>
        <v>0</v>
      </c>
    </row>
    <row r="49" spans="1:16" x14ac:dyDescent="0.25">
      <c r="A49" s="13">
        <v>37</v>
      </c>
      <c r="B49" s="19"/>
      <c r="C49" s="19"/>
      <c r="D49" s="24"/>
      <c r="E49" s="20"/>
      <c r="F49" s="21"/>
      <c r="G49" s="20"/>
      <c r="H49" s="21"/>
      <c r="I49" s="21"/>
      <c r="J49" s="21"/>
      <c r="K49" s="21"/>
      <c r="L49" s="21"/>
      <c r="M49" s="21"/>
      <c r="N49" s="21"/>
      <c r="O49" s="21"/>
      <c r="P49" s="33">
        <f t="shared" si="0"/>
        <v>0</v>
      </c>
    </row>
    <row r="50" spans="1:16" x14ac:dyDescent="0.25">
      <c r="A50" s="13">
        <v>38</v>
      </c>
      <c r="B50" s="19"/>
      <c r="C50" s="19"/>
      <c r="D50" s="20"/>
      <c r="E50" s="20"/>
      <c r="F50" s="21"/>
      <c r="G50" s="20"/>
      <c r="H50" s="21"/>
      <c r="I50" s="21"/>
      <c r="J50" s="21"/>
      <c r="K50" s="21"/>
      <c r="L50" s="21"/>
      <c r="M50" s="21"/>
      <c r="N50" s="21"/>
      <c r="O50" s="21"/>
      <c r="P50" s="33">
        <f t="shared" si="0"/>
        <v>0</v>
      </c>
    </row>
    <row r="51" spans="1:16" x14ac:dyDescent="0.25">
      <c r="A51" s="13">
        <v>39</v>
      </c>
      <c r="B51" s="19"/>
      <c r="C51" s="19"/>
      <c r="D51" s="20"/>
      <c r="E51" s="22"/>
      <c r="F51" s="23"/>
      <c r="G51" s="20"/>
      <c r="H51" s="21"/>
      <c r="I51" s="21"/>
      <c r="J51" s="21"/>
      <c r="K51" s="21"/>
      <c r="L51" s="21"/>
      <c r="M51" s="21"/>
      <c r="N51" s="21"/>
      <c r="O51" s="21"/>
      <c r="P51" s="33">
        <f t="shared" si="0"/>
        <v>0</v>
      </c>
    </row>
    <row r="52" spans="1:16" x14ac:dyDescent="0.25">
      <c r="A52" s="13">
        <v>40</v>
      </c>
      <c r="B52" s="19"/>
      <c r="C52" s="19"/>
      <c r="D52" s="20"/>
      <c r="E52" s="22"/>
      <c r="F52" s="21"/>
      <c r="G52" s="20"/>
      <c r="H52" s="21"/>
      <c r="I52" s="21"/>
      <c r="J52" s="21"/>
      <c r="K52" s="21"/>
      <c r="L52" s="21"/>
      <c r="M52" s="21"/>
      <c r="N52" s="21"/>
      <c r="O52" s="21"/>
      <c r="P52" s="33">
        <f t="shared" si="0"/>
        <v>0</v>
      </c>
    </row>
    <row r="53" spans="1:16" x14ac:dyDescent="0.25">
      <c r="A53" s="13">
        <v>41</v>
      </c>
      <c r="B53" s="19"/>
      <c r="C53" s="19"/>
      <c r="D53" s="20"/>
      <c r="E53" s="22"/>
      <c r="F53" s="21"/>
      <c r="G53" s="20"/>
      <c r="H53" s="21"/>
      <c r="I53" s="21"/>
      <c r="J53" s="21"/>
      <c r="K53" s="21"/>
      <c r="L53" s="21"/>
      <c r="M53" s="21"/>
      <c r="N53" s="21"/>
      <c r="O53" s="21"/>
      <c r="P53" s="33">
        <f t="shared" si="0"/>
        <v>0</v>
      </c>
    </row>
    <row r="54" spans="1:16" x14ac:dyDescent="0.25">
      <c r="A54" s="13">
        <v>42</v>
      </c>
      <c r="B54" s="19"/>
      <c r="C54" s="19"/>
      <c r="D54" s="20"/>
      <c r="E54" s="22"/>
      <c r="F54" s="21"/>
      <c r="G54" s="20"/>
      <c r="H54" s="21"/>
      <c r="I54" s="21"/>
      <c r="J54" s="21"/>
      <c r="K54" s="21"/>
      <c r="L54" s="21"/>
      <c r="M54" s="21"/>
      <c r="N54" s="21"/>
      <c r="O54" s="21"/>
      <c r="P54" s="33">
        <f t="shared" si="0"/>
        <v>0</v>
      </c>
    </row>
    <row r="55" spans="1:16" x14ac:dyDescent="0.25">
      <c r="A55" s="13">
        <v>43</v>
      </c>
      <c r="B55" s="19"/>
      <c r="C55" s="19"/>
      <c r="D55" s="20"/>
      <c r="E55" s="22"/>
      <c r="F55" s="21"/>
      <c r="G55" s="20"/>
      <c r="H55" s="21"/>
      <c r="I55" s="21"/>
      <c r="J55" s="21"/>
      <c r="K55" s="21"/>
      <c r="L55" s="21"/>
      <c r="M55" s="21"/>
      <c r="N55" s="21"/>
      <c r="O55" s="21"/>
      <c r="P55" s="33">
        <f t="shared" si="0"/>
        <v>0</v>
      </c>
    </row>
    <row r="56" spans="1:16" x14ac:dyDescent="0.25">
      <c r="A56" s="13">
        <v>44</v>
      </c>
      <c r="B56" s="19"/>
      <c r="C56" s="19"/>
      <c r="D56" s="20"/>
      <c r="E56" s="22"/>
      <c r="F56" s="21"/>
      <c r="G56" s="20"/>
      <c r="H56" s="21"/>
      <c r="I56" s="21"/>
      <c r="J56" s="21"/>
      <c r="K56" s="21"/>
      <c r="L56" s="21"/>
      <c r="M56" s="21"/>
      <c r="N56" s="21"/>
      <c r="O56" s="21"/>
      <c r="P56" s="33">
        <f t="shared" si="0"/>
        <v>0</v>
      </c>
    </row>
    <row r="57" spans="1:16" x14ac:dyDescent="0.25">
      <c r="A57" s="13">
        <v>45</v>
      </c>
      <c r="B57" s="19"/>
      <c r="C57" s="19"/>
      <c r="D57" s="20"/>
      <c r="E57" s="22"/>
      <c r="F57" s="21"/>
      <c r="G57" s="20"/>
      <c r="H57" s="21"/>
      <c r="I57" s="21"/>
      <c r="J57" s="21"/>
      <c r="K57" s="21"/>
      <c r="L57" s="21"/>
      <c r="M57" s="21"/>
      <c r="N57" s="21"/>
      <c r="O57" s="21"/>
      <c r="P57" s="33">
        <f t="shared" si="0"/>
        <v>0</v>
      </c>
    </row>
    <row r="58" spans="1:16" x14ac:dyDescent="0.25">
      <c r="A58" s="13">
        <v>46</v>
      </c>
      <c r="B58" s="19"/>
      <c r="C58" s="19"/>
      <c r="D58" s="20"/>
      <c r="E58" s="22"/>
      <c r="F58" s="21"/>
      <c r="G58" s="20"/>
      <c r="H58" s="21"/>
      <c r="I58" s="21"/>
      <c r="J58" s="21"/>
      <c r="K58" s="21"/>
      <c r="L58" s="21"/>
      <c r="M58" s="21"/>
      <c r="N58" s="21"/>
      <c r="O58" s="21"/>
      <c r="P58" s="33">
        <f t="shared" si="0"/>
        <v>0</v>
      </c>
    </row>
    <row r="59" spans="1:16" ht="15.75" thickBot="1" x14ac:dyDescent="0.3">
      <c r="A59" s="14">
        <v>47</v>
      </c>
      <c r="B59" s="25"/>
      <c r="C59" s="25"/>
      <c r="D59" s="26"/>
      <c r="E59" s="27"/>
      <c r="F59" s="28"/>
      <c r="G59" s="26"/>
      <c r="H59" s="28"/>
      <c r="I59" s="28"/>
      <c r="J59" s="28"/>
      <c r="K59" s="28"/>
      <c r="L59" s="28"/>
      <c r="M59" s="28"/>
      <c r="N59" s="29"/>
      <c r="O59" s="28"/>
      <c r="P59" s="34">
        <f t="shared" si="0"/>
        <v>0</v>
      </c>
    </row>
    <row r="60" spans="1:16" ht="15.75" thickTop="1" x14ac:dyDescent="0.25"/>
  </sheetData>
  <sheetProtection sort="0"/>
  <mergeCells count="5">
    <mergeCell ref="A6:P6"/>
    <mergeCell ref="A8:F8"/>
    <mergeCell ref="H8:K8"/>
    <mergeCell ref="M8:P8"/>
    <mergeCell ref="A10:F10"/>
  </mergeCells>
  <pageMargins left="0.7" right="0.7" top="0.75" bottom="0.75" header="0.3" footer="0.3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22F8-13F3-4096-91C8-B7DC467BC40E}">
  <sheetPr codeName="Blad22">
    <tabColor rgb="FFFFFF00"/>
    <pageSetUpPr fitToPage="1"/>
  </sheetPr>
  <dimension ref="A3:U39"/>
  <sheetViews>
    <sheetView topLeftCell="A29" workbookViewId="0">
      <selection activeCell="A37" sqref="A37:XFD59"/>
    </sheetView>
  </sheetViews>
  <sheetFormatPr defaultRowHeight="15" x14ac:dyDescent="0.25"/>
  <cols>
    <col min="1" max="1" width="5.7109375" customWidth="1"/>
    <col min="2" max="2" width="17.28515625" customWidth="1"/>
    <col min="3" max="3" width="0" hidden="1" customWidth="1"/>
    <col min="4" max="4" width="24.85546875" customWidth="1"/>
    <col min="5" max="5" width="14" customWidth="1"/>
    <col min="6" max="6" width="15.14062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213" t="s">
        <v>248</v>
      </c>
      <c r="B8" s="220"/>
      <c r="C8" s="220"/>
      <c r="D8" s="221"/>
      <c r="E8" s="221"/>
      <c r="F8" s="222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26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5.75" thickBot="1" x14ac:dyDescent="0.3">
      <c r="A12" s="140"/>
      <c r="B12" s="141" t="s">
        <v>2</v>
      </c>
      <c r="C12" s="141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ht="15.75" thickTop="1" x14ac:dyDescent="0.25">
      <c r="A13" s="142">
        <v>1</v>
      </c>
      <c r="B13" s="73"/>
      <c r="C13" s="73"/>
      <c r="D13" s="77"/>
      <c r="E13" s="70"/>
      <c r="F13" s="70"/>
      <c r="G13" s="74"/>
      <c r="H13" s="74"/>
      <c r="I13" s="74"/>
      <c r="J13" s="74"/>
      <c r="K13" s="74"/>
      <c r="L13" s="74"/>
      <c r="M13" s="74"/>
      <c r="N13" s="73"/>
      <c r="O13" s="74"/>
      <c r="P13" s="143">
        <f>SUM(H13:M13)</f>
        <v>0</v>
      </c>
    </row>
    <row r="14" spans="1:16" x14ac:dyDescent="0.25">
      <c r="A14" s="121">
        <v>2</v>
      </c>
      <c r="B14" s="19"/>
      <c r="C14" s="19"/>
      <c r="D14" s="20"/>
      <c r="E14" s="70"/>
      <c r="F14" s="70"/>
      <c r="G14" s="20"/>
      <c r="H14" s="21"/>
      <c r="I14" s="21"/>
      <c r="J14" s="21"/>
      <c r="K14" s="21"/>
      <c r="L14" s="21"/>
      <c r="M14" s="21"/>
      <c r="N14" s="21"/>
      <c r="O14" s="21"/>
      <c r="P14" s="105">
        <f t="shared" ref="P14:P36" si="0">SUM(H14:M14)</f>
        <v>0</v>
      </c>
    </row>
    <row r="15" spans="1:16" x14ac:dyDescent="0.25">
      <c r="A15" s="121">
        <v>3</v>
      </c>
      <c r="B15" s="19"/>
      <c r="C15" s="19"/>
      <c r="D15" s="20"/>
      <c r="E15" s="70"/>
      <c r="F15" s="70"/>
      <c r="G15" s="20"/>
      <c r="H15" s="21"/>
      <c r="I15" s="21"/>
      <c r="J15" s="21"/>
      <c r="K15" s="21"/>
      <c r="L15" s="21"/>
      <c r="M15" s="21"/>
      <c r="N15" s="21"/>
      <c r="O15" s="21"/>
      <c r="P15" s="105">
        <f t="shared" si="0"/>
        <v>0</v>
      </c>
    </row>
    <row r="16" spans="1:16" x14ac:dyDescent="0.25">
      <c r="A16" s="121">
        <v>4</v>
      </c>
      <c r="B16" s="19"/>
      <c r="C16" s="19"/>
      <c r="D16" s="20"/>
      <c r="E16" s="70"/>
      <c r="F16" s="70"/>
      <c r="G16" s="20"/>
      <c r="H16" s="21"/>
      <c r="I16" s="21"/>
      <c r="J16" s="21"/>
      <c r="K16" s="21"/>
      <c r="L16" s="21"/>
      <c r="M16" s="21"/>
      <c r="N16" s="21"/>
      <c r="O16" s="21"/>
      <c r="P16" s="105">
        <f t="shared" si="0"/>
        <v>0</v>
      </c>
    </row>
    <row r="17" spans="1:21" x14ac:dyDescent="0.25">
      <c r="A17" s="121">
        <v>5</v>
      </c>
      <c r="B17" s="19"/>
      <c r="C17" s="19"/>
      <c r="D17" s="20"/>
      <c r="E17" s="70"/>
      <c r="F17" s="70"/>
      <c r="G17" s="20"/>
      <c r="H17" s="21"/>
      <c r="I17" s="21"/>
      <c r="J17" s="21"/>
      <c r="K17" s="21"/>
      <c r="L17" s="21"/>
      <c r="M17" s="21"/>
      <c r="N17" s="21"/>
      <c r="O17" s="21"/>
      <c r="P17" s="105">
        <f t="shared" si="0"/>
        <v>0</v>
      </c>
    </row>
    <row r="18" spans="1:21" x14ac:dyDescent="0.25">
      <c r="A18" s="121">
        <v>6</v>
      </c>
      <c r="B18" s="19"/>
      <c r="C18" s="19"/>
      <c r="D18" s="20"/>
      <c r="E18" s="70"/>
      <c r="F18" s="70"/>
      <c r="G18" s="20"/>
      <c r="H18" s="21"/>
      <c r="I18" s="21"/>
      <c r="J18" s="21"/>
      <c r="K18" s="21"/>
      <c r="L18" s="21"/>
      <c r="M18" s="21"/>
      <c r="N18" s="21"/>
      <c r="O18" s="21"/>
      <c r="P18" s="105">
        <f t="shared" si="0"/>
        <v>0</v>
      </c>
      <c r="T18" s="93"/>
    </row>
    <row r="19" spans="1:21" x14ac:dyDescent="0.25">
      <c r="A19" s="121">
        <v>7</v>
      </c>
      <c r="B19" s="19"/>
      <c r="C19" s="19"/>
      <c r="D19" s="20"/>
      <c r="E19" s="70"/>
      <c r="F19" s="70"/>
      <c r="G19" s="20"/>
      <c r="H19" s="21"/>
      <c r="I19" s="21"/>
      <c r="J19" s="21"/>
      <c r="K19" s="21"/>
      <c r="L19" s="21"/>
      <c r="M19" s="21"/>
      <c r="N19" s="21"/>
      <c r="O19" s="21"/>
      <c r="P19" s="105">
        <f t="shared" si="0"/>
        <v>0</v>
      </c>
    </row>
    <row r="20" spans="1:21" x14ac:dyDescent="0.25">
      <c r="A20" s="121">
        <v>8</v>
      </c>
      <c r="B20" s="19"/>
      <c r="C20" s="19"/>
      <c r="D20" s="20"/>
      <c r="E20" s="70"/>
      <c r="F20" s="70"/>
      <c r="G20" s="20"/>
      <c r="H20" s="21"/>
      <c r="I20" s="21"/>
      <c r="J20" s="21"/>
      <c r="K20" s="21"/>
      <c r="L20" s="21"/>
      <c r="M20" s="21"/>
      <c r="N20" s="21"/>
      <c r="O20" s="21"/>
      <c r="P20" s="105">
        <f t="shared" si="0"/>
        <v>0</v>
      </c>
    </row>
    <row r="21" spans="1:21" x14ac:dyDescent="0.25">
      <c r="A21" s="121">
        <v>9</v>
      </c>
      <c r="B21" s="19"/>
      <c r="C21" s="19"/>
      <c r="D21" s="23"/>
      <c r="E21" s="70"/>
      <c r="F21" s="70"/>
      <c r="G21" s="20"/>
      <c r="H21" s="21"/>
      <c r="I21" s="21"/>
      <c r="J21" s="21"/>
      <c r="K21" s="21"/>
      <c r="L21" s="21"/>
      <c r="M21" s="21"/>
      <c r="N21" s="21"/>
      <c r="O21" s="21"/>
      <c r="P21" s="105">
        <f t="shared" si="0"/>
        <v>0</v>
      </c>
    </row>
    <row r="22" spans="1:21" x14ac:dyDescent="0.25">
      <c r="A22" s="121">
        <v>10</v>
      </c>
      <c r="B22" s="19"/>
      <c r="C22" s="19"/>
      <c r="D22" s="24"/>
      <c r="E22" s="70"/>
      <c r="F22" s="70"/>
      <c r="G22" s="20"/>
      <c r="H22" s="21"/>
      <c r="I22" s="21"/>
      <c r="J22" s="21"/>
      <c r="K22" s="21"/>
      <c r="L22" s="21"/>
      <c r="M22" s="21"/>
      <c r="N22" s="21"/>
      <c r="O22" s="21"/>
      <c r="P22" s="105">
        <f t="shared" si="0"/>
        <v>0</v>
      </c>
    </row>
    <row r="23" spans="1:21" x14ac:dyDescent="0.25">
      <c r="A23" s="121">
        <v>11</v>
      </c>
      <c r="B23" s="19"/>
      <c r="C23" s="19"/>
      <c r="D23" s="20"/>
      <c r="E23" s="70"/>
      <c r="F23" s="70"/>
      <c r="G23" s="20"/>
      <c r="H23" s="21"/>
      <c r="I23" s="21"/>
      <c r="J23" s="21"/>
      <c r="K23" s="21"/>
      <c r="L23" s="21"/>
      <c r="M23" s="21"/>
      <c r="N23" s="21"/>
      <c r="O23" s="21"/>
      <c r="P23" s="105">
        <f t="shared" si="0"/>
        <v>0</v>
      </c>
    </row>
    <row r="24" spans="1:21" x14ac:dyDescent="0.25">
      <c r="A24" s="121">
        <v>12</v>
      </c>
      <c r="B24" s="19"/>
      <c r="C24" s="19"/>
      <c r="D24" s="20"/>
      <c r="E24" s="70"/>
      <c r="F24" s="70"/>
      <c r="G24" s="20"/>
      <c r="H24" s="21"/>
      <c r="I24" s="21"/>
      <c r="J24" s="21"/>
      <c r="K24" s="21"/>
      <c r="L24" s="21"/>
      <c r="M24" s="21"/>
      <c r="N24" s="21"/>
      <c r="O24" s="21"/>
      <c r="P24" s="105">
        <f t="shared" si="0"/>
        <v>0</v>
      </c>
    </row>
    <row r="25" spans="1:21" x14ac:dyDescent="0.25">
      <c r="A25" s="121">
        <v>13</v>
      </c>
      <c r="B25" s="19"/>
      <c r="C25" s="19"/>
      <c r="D25" s="23"/>
      <c r="E25" s="70"/>
      <c r="F25" s="70"/>
      <c r="G25" s="20"/>
      <c r="H25" s="21"/>
      <c r="I25" s="21"/>
      <c r="J25" s="21"/>
      <c r="K25" s="21"/>
      <c r="L25" s="21"/>
      <c r="M25" s="21"/>
      <c r="N25" s="21"/>
      <c r="O25" s="21"/>
      <c r="P25" s="105">
        <f t="shared" si="0"/>
        <v>0</v>
      </c>
    </row>
    <row r="26" spans="1:21" x14ac:dyDescent="0.25">
      <c r="A26" s="121">
        <v>14</v>
      </c>
      <c r="B26" s="19"/>
      <c r="C26" s="19"/>
      <c r="D26" s="24"/>
      <c r="E26" s="70"/>
      <c r="F26" s="70"/>
      <c r="G26" s="20"/>
      <c r="H26" s="21"/>
      <c r="I26" s="21"/>
      <c r="J26" s="21"/>
      <c r="K26" s="21"/>
      <c r="L26" s="21"/>
      <c r="M26" s="21"/>
      <c r="N26" s="21"/>
      <c r="O26" s="21"/>
      <c r="P26" s="105">
        <f t="shared" si="0"/>
        <v>0</v>
      </c>
    </row>
    <row r="27" spans="1:21" x14ac:dyDescent="0.25">
      <c r="A27" s="121">
        <v>15</v>
      </c>
      <c r="B27" s="19"/>
      <c r="C27" s="19"/>
      <c r="D27" s="20"/>
      <c r="E27" s="70"/>
      <c r="F27" s="70"/>
      <c r="G27" s="20"/>
      <c r="H27" s="21"/>
      <c r="I27" s="21"/>
      <c r="J27" s="21"/>
      <c r="K27" s="21"/>
      <c r="L27" s="21"/>
      <c r="M27" s="21"/>
      <c r="N27" s="21"/>
      <c r="O27" s="21"/>
      <c r="P27" s="105">
        <f t="shared" si="0"/>
        <v>0</v>
      </c>
    </row>
    <row r="28" spans="1:21" x14ac:dyDescent="0.25">
      <c r="A28" s="121">
        <v>16</v>
      </c>
      <c r="B28" s="19"/>
      <c r="C28" s="19"/>
      <c r="D28" s="20"/>
      <c r="E28" s="70"/>
      <c r="F28" s="70"/>
      <c r="G28" s="20"/>
      <c r="H28" s="21"/>
      <c r="I28" s="21"/>
      <c r="J28" s="21"/>
      <c r="K28" s="21"/>
      <c r="L28" s="21"/>
      <c r="M28" s="21"/>
      <c r="N28" s="21"/>
      <c r="O28" s="21"/>
      <c r="P28" s="105">
        <f t="shared" si="0"/>
        <v>0</v>
      </c>
    </row>
    <row r="29" spans="1:21" x14ac:dyDescent="0.25">
      <c r="A29" s="121">
        <v>17</v>
      </c>
      <c r="B29" s="19"/>
      <c r="C29" s="19"/>
      <c r="D29" s="20"/>
      <c r="E29" s="70"/>
      <c r="F29" s="70"/>
      <c r="G29" s="20"/>
      <c r="H29" s="21"/>
      <c r="I29" s="21"/>
      <c r="J29" s="21"/>
      <c r="K29" s="21"/>
      <c r="L29" s="21"/>
      <c r="M29" s="21"/>
      <c r="N29" s="21"/>
      <c r="O29" s="21"/>
      <c r="P29" s="105">
        <f t="shared" si="0"/>
        <v>0</v>
      </c>
    </row>
    <row r="30" spans="1:21" x14ac:dyDescent="0.25">
      <c r="A30" s="121">
        <v>18</v>
      </c>
      <c r="B30" s="19"/>
      <c r="C30" s="19"/>
      <c r="D30" s="20"/>
      <c r="E30" s="70"/>
      <c r="F30" s="70"/>
      <c r="G30" s="20"/>
      <c r="H30" s="21"/>
      <c r="I30" s="21"/>
      <c r="J30" s="21"/>
      <c r="K30" s="21"/>
      <c r="L30" s="21"/>
      <c r="M30" s="21"/>
      <c r="N30" s="21"/>
      <c r="O30" s="21"/>
      <c r="P30" s="105">
        <f t="shared" si="0"/>
        <v>0</v>
      </c>
    </row>
    <row r="31" spans="1:21" x14ac:dyDescent="0.25">
      <c r="A31" s="121">
        <v>19</v>
      </c>
      <c r="B31" s="19"/>
      <c r="C31" s="19"/>
      <c r="D31" s="20"/>
      <c r="E31" s="70"/>
      <c r="F31" s="70"/>
      <c r="G31" s="20"/>
      <c r="H31" s="21"/>
      <c r="I31" s="21"/>
      <c r="J31" s="21"/>
      <c r="K31" s="21"/>
      <c r="L31" s="21"/>
      <c r="M31" s="21"/>
      <c r="N31" s="21"/>
      <c r="O31" s="21"/>
      <c r="P31" s="105">
        <f t="shared" si="0"/>
        <v>0</v>
      </c>
    </row>
    <row r="32" spans="1:21" x14ac:dyDescent="0.25">
      <c r="A32" s="121">
        <v>20</v>
      </c>
      <c r="B32" s="19"/>
      <c r="C32" s="19"/>
      <c r="D32" s="20"/>
      <c r="E32" s="70"/>
      <c r="F32" s="70"/>
      <c r="G32" s="20"/>
      <c r="H32" s="21"/>
      <c r="I32" s="21"/>
      <c r="J32" s="21"/>
      <c r="K32" s="21"/>
      <c r="L32" s="21"/>
      <c r="M32" s="21"/>
      <c r="N32" s="21"/>
      <c r="O32" s="21"/>
      <c r="P32" s="105">
        <f t="shared" si="0"/>
        <v>0</v>
      </c>
      <c r="U32" s="68"/>
    </row>
    <row r="33" spans="1:21" x14ac:dyDescent="0.25">
      <c r="A33" s="121">
        <v>21</v>
      </c>
      <c r="B33" s="19"/>
      <c r="C33" s="19"/>
      <c r="D33" s="20"/>
      <c r="E33" s="70"/>
      <c r="F33" s="70"/>
      <c r="G33" s="20"/>
      <c r="H33" s="21"/>
      <c r="I33" s="21"/>
      <c r="J33" s="21"/>
      <c r="K33" s="21"/>
      <c r="L33" s="21"/>
      <c r="M33" s="21"/>
      <c r="N33" s="21"/>
      <c r="O33" s="21"/>
      <c r="P33" s="105">
        <f t="shared" si="0"/>
        <v>0</v>
      </c>
      <c r="U33" s="68"/>
    </row>
    <row r="34" spans="1:21" x14ac:dyDescent="0.25">
      <c r="A34" s="121">
        <v>22</v>
      </c>
      <c r="B34" s="19"/>
      <c r="C34" s="19"/>
      <c r="D34" s="20"/>
      <c r="E34" s="70"/>
      <c r="F34" s="70"/>
      <c r="G34" s="20"/>
      <c r="H34" s="21"/>
      <c r="I34" s="21"/>
      <c r="J34" s="21"/>
      <c r="K34" s="21"/>
      <c r="L34" s="21"/>
      <c r="M34" s="21"/>
      <c r="N34" s="21"/>
      <c r="O34" s="21"/>
      <c r="P34" s="105">
        <f t="shared" si="0"/>
        <v>0</v>
      </c>
      <c r="U34" s="68"/>
    </row>
    <row r="35" spans="1:21" x14ac:dyDescent="0.25">
      <c r="A35" s="121">
        <v>23</v>
      </c>
      <c r="B35" s="19"/>
      <c r="C35" s="19"/>
      <c r="D35" s="20"/>
      <c r="E35" s="70"/>
      <c r="F35" s="70"/>
      <c r="G35" s="20"/>
      <c r="H35" s="21"/>
      <c r="I35" s="21"/>
      <c r="J35" s="21"/>
      <c r="K35" s="21"/>
      <c r="L35" s="21"/>
      <c r="M35" s="21"/>
      <c r="N35" s="21"/>
      <c r="O35" s="21"/>
      <c r="P35" s="105">
        <f t="shared" si="0"/>
        <v>0</v>
      </c>
    </row>
    <row r="36" spans="1:21" x14ac:dyDescent="0.25">
      <c r="A36" s="121">
        <v>24</v>
      </c>
      <c r="B36" s="19"/>
      <c r="C36" s="19"/>
      <c r="D36" s="20"/>
      <c r="E36" s="70"/>
      <c r="F36" s="70"/>
      <c r="G36" s="20"/>
      <c r="H36" s="21"/>
      <c r="I36" s="21"/>
      <c r="J36" s="21"/>
      <c r="K36" s="21"/>
      <c r="L36" s="21"/>
      <c r="M36" s="21"/>
      <c r="N36" s="21"/>
      <c r="O36" s="21"/>
      <c r="P36" s="105">
        <f t="shared" si="0"/>
        <v>0</v>
      </c>
    </row>
    <row r="39" spans="1:21" x14ac:dyDescent="0.25">
      <c r="L39" t="s">
        <v>208</v>
      </c>
      <c r="O39">
        <f>COUNTA(O13:O37)</f>
        <v>0</v>
      </c>
    </row>
  </sheetData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E13:E36" xr:uid="{2D9C0987-79BE-4987-88F8-106697B75C8E}">
      <formula1>$T$3:$T$10</formula1>
    </dataValidation>
    <dataValidation type="list" allowBlank="1" showInputMessage="1" showErrorMessage="1" sqref="F13:F36" xr:uid="{CD771FCA-9AFA-4727-A1E6-98253E8CAE17}">
      <formula1>$T$13:$T$36</formula1>
    </dataValidation>
  </dataValidations>
  <pageMargins left="0.7" right="0.7" top="0.75" bottom="0.75" header="0.3" footer="0.3"/>
  <pageSetup paperSize="9" scale="79" fitToHeight="0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A969-C3DA-4EDF-B5C9-D9A0F56C61FC}">
  <sheetPr codeName="Blad7">
    <tabColor rgb="FFFFFF00"/>
    <pageSetUpPr fitToPage="1"/>
  </sheetPr>
  <dimension ref="A3:U39"/>
  <sheetViews>
    <sheetView topLeftCell="A29" workbookViewId="0">
      <selection activeCell="A37" sqref="A37:XFD59"/>
    </sheetView>
  </sheetViews>
  <sheetFormatPr defaultRowHeight="15" x14ac:dyDescent="0.25"/>
  <cols>
    <col min="1" max="1" width="5.7109375" customWidth="1"/>
    <col min="2" max="2" width="17.28515625" customWidth="1"/>
    <col min="3" max="3" width="0" hidden="1" customWidth="1"/>
    <col min="4" max="4" width="24.85546875" customWidth="1"/>
    <col min="5" max="5" width="14" customWidth="1"/>
    <col min="6" max="6" width="15.14062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85</v>
      </c>
      <c r="B8" s="196"/>
      <c r="C8" s="196"/>
      <c r="D8" s="197"/>
      <c r="E8" s="197"/>
      <c r="F8" s="198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26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5.75" thickBot="1" x14ac:dyDescent="0.3">
      <c r="A12" s="140"/>
      <c r="B12" s="141" t="s">
        <v>2</v>
      </c>
      <c r="C12" s="141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ht="15.75" thickTop="1" x14ac:dyDescent="0.25">
      <c r="A13" s="142">
        <v>1</v>
      </c>
      <c r="B13" s="73" t="s">
        <v>159</v>
      </c>
      <c r="C13" s="73"/>
      <c r="D13" s="77" t="s">
        <v>158</v>
      </c>
      <c r="E13" s="70" t="s">
        <v>47</v>
      </c>
      <c r="F13" s="70" t="s">
        <v>44</v>
      </c>
      <c r="G13" s="74"/>
      <c r="H13" s="74">
        <v>97</v>
      </c>
      <c r="I13" s="74">
        <v>98.2</v>
      </c>
      <c r="J13" s="74">
        <v>101.5</v>
      </c>
      <c r="K13" s="74">
        <v>97.3</v>
      </c>
      <c r="L13" s="161"/>
      <c r="M13" s="161"/>
      <c r="N13" s="73"/>
      <c r="O13" s="74">
        <v>13</v>
      </c>
      <c r="P13" s="143">
        <f>SUM(H13:M13)</f>
        <v>394</v>
      </c>
    </row>
    <row r="14" spans="1:16" x14ac:dyDescent="0.25">
      <c r="A14" s="121">
        <v>2</v>
      </c>
      <c r="B14" s="19"/>
      <c r="C14" s="19"/>
      <c r="D14" s="20"/>
      <c r="E14" s="70"/>
      <c r="F14" s="70"/>
      <c r="G14" s="20"/>
      <c r="H14" s="21"/>
      <c r="I14" s="21"/>
      <c r="J14" s="21"/>
      <c r="K14" s="21"/>
      <c r="L14" s="118"/>
      <c r="M14" s="118"/>
      <c r="N14" s="21"/>
      <c r="O14" s="21"/>
      <c r="P14" s="105">
        <f t="shared" ref="P14:P36" si="0">SUM(H14:M14)</f>
        <v>0</v>
      </c>
    </row>
    <row r="15" spans="1:16" x14ac:dyDescent="0.25">
      <c r="A15" s="121">
        <v>3</v>
      </c>
      <c r="B15" s="19"/>
      <c r="C15" s="19"/>
      <c r="D15" s="20"/>
      <c r="E15" s="70"/>
      <c r="F15" s="70"/>
      <c r="G15" s="20"/>
      <c r="H15" s="21"/>
      <c r="I15" s="21"/>
      <c r="J15" s="21"/>
      <c r="K15" s="21"/>
      <c r="L15" s="118"/>
      <c r="M15" s="118"/>
      <c r="N15" s="21"/>
      <c r="O15" s="21"/>
      <c r="P15" s="105">
        <f t="shared" si="0"/>
        <v>0</v>
      </c>
    </row>
    <row r="16" spans="1:16" x14ac:dyDescent="0.25">
      <c r="A16" s="121">
        <v>4</v>
      </c>
      <c r="B16" s="19"/>
      <c r="C16" s="19"/>
      <c r="D16" s="20"/>
      <c r="E16" s="70"/>
      <c r="F16" s="70"/>
      <c r="G16" s="20"/>
      <c r="H16" s="21"/>
      <c r="I16" s="21"/>
      <c r="J16" s="21"/>
      <c r="K16" s="21"/>
      <c r="L16" s="118"/>
      <c r="M16" s="118"/>
      <c r="N16" s="21"/>
      <c r="O16" s="21"/>
      <c r="P16" s="105">
        <f t="shared" si="0"/>
        <v>0</v>
      </c>
    </row>
    <row r="17" spans="1:20" x14ac:dyDescent="0.25">
      <c r="A17" s="121">
        <v>5</v>
      </c>
      <c r="B17" s="19"/>
      <c r="C17" s="19"/>
      <c r="D17" s="20"/>
      <c r="E17" s="70"/>
      <c r="F17" s="70"/>
      <c r="G17" s="20"/>
      <c r="H17" s="21"/>
      <c r="I17" s="21"/>
      <c r="J17" s="21"/>
      <c r="K17" s="21"/>
      <c r="L17" s="118"/>
      <c r="M17" s="118"/>
      <c r="N17" s="21"/>
      <c r="O17" s="21"/>
      <c r="P17" s="105">
        <f t="shared" si="0"/>
        <v>0</v>
      </c>
    </row>
    <row r="18" spans="1:20" x14ac:dyDescent="0.25">
      <c r="A18" s="121">
        <v>6</v>
      </c>
      <c r="B18" s="19"/>
      <c r="C18" s="19"/>
      <c r="D18" s="20"/>
      <c r="E18" s="70"/>
      <c r="F18" s="70"/>
      <c r="G18" s="20"/>
      <c r="H18" s="21"/>
      <c r="I18" s="21"/>
      <c r="J18" s="21"/>
      <c r="K18" s="21"/>
      <c r="L18" s="118"/>
      <c r="M18" s="118"/>
      <c r="N18" s="21"/>
      <c r="O18" s="21"/>
      <c r="P18" s="105">
        <f t="shared" si="0"/>
        <v>0</v>
      </c>
      <c r="T18" s="93"/>
    </row>
    <row r="19" spans="1:20" x14ac:dyDescent="0.25">
      <c r="A19" s="121">
        <v>7</v>
      </c>
      <c r="B19" s="19"/>
      <c r="C19" s="19"/>
      <c r="D19" s="20"/>
      <c r="E19" s="70"/>
      <c r="F19" s="70"/>
      <c r="G19" s="20"/>
      <c r="H19" s="21"/>
      <c r="I19" s="21"/>
      <c r="J19" s="21"/>
      <c r="K19" s="21"/>
      <c r="L19" s="118"/>
      <c r="M19" s="118"/>
      <c r="N19" s="21"/>
      <c r="O19" s="21"/>
      <c r="P19" s="105">
        <f t="shared" si="0"/>
        <v>0</v>
      </c>
    </row>
    <row r="20" spans="1:20" x14ac:dyDescent="0.25">
      <c r="A20" s="121">
        <v>8</v>
      </c>
      <c r="B20" s="19"/>
      <c r="C20" s="19"/>
      <c r="D20" s="20"/>
      <c r="E20" s="70"/>
      <c r="F20" s="70"/>
      <c r="G20" s="20"/>
      <c r="H20" s="21"/>
      <c r="I20" s="21"/>
      <c r="J20" s="21"/>
      <c r="K20" s="21"/>
      <c r="L20" s="118"/>
      <c r="M20" s="118"/>
      <c r="N20" s="21"/>
      <c r="O20" s="21"/>
      <c r="P20" s="105">
        <f t="shared" si="0"/>
        <v>0</v>
      </c>
    </row>
    <row r="21" spans="1:20" x14ac:dyDescent="0.25">
      <c r="A21" s="121">
        <v>9</v>
      </c>
      <c r="B21" s="19"/>
      <c r="C21" s="19"/>
      <c r="D21" s="23"/>
      <c r="E21" s="70"/>
      <c r="F21" s="70"/>
      <c r="G21" s="20"/>
      <c r="H21" s="21"/>
      <c r="I21" s="21"/>
      <c r="J21" s="21"/>
      <c r="K21" s="21"/>
      <c r="L21" s="118"/>
      <c r="M21" s="118"/>
      <c r="N21" s="21"/>
      <c r="O21" s="21"/>
      <c r="P21" s="105">
        <f t="shared" si="0"/>
        <v>0</v>
      </c>
    </row>
    <row r="22" spans="1:20" x14ac:dyDescent="0.25">
      <c r="A22" s="121">
        <v>10</v>
      </c>
      <c r="B22" s="19"/>
      <c r="C22" s="19"/>
      <c r="D22" s="24"/>
      <c r="E22" s="70"/>
      <c r="F22" s="70"/>
      <c r="G22" s="20"/>
      <c r="H22" s="21"/>
      <c r="I22" s="21"/>
      <c r="J22" s="21"/>
      <c r="K22" s="21"/>
      <c r="L22" s="118"/>
      <c r="M22" s="118"/>
      <c r="N22" s="21"/>
      <c r="O22" s="21"/>
      <c r="P22" s="105">
        <f t="shared" si="0"/>
        <v>0</v>
      </c>
    </row>
    <row r="23" spans="1:20" x14ac:dyDescent="0.25">
      <c r="A23" s="121">
        <v>11</v>
      </c>
      <c r="B23" s="19"/>
      <c r="C23" s="19"/>
      <c r="D23" s="20"/>
      <c r="E23" s="70"/>
      <c r="F23" s="70"/>
      <c r="G23" s="20"/>
      <c r="H23" s="21"/>
      <c r="I23" s="21"/>
      <c r="J23" s="21"/>
      <c r="K23" s="21"/>
      <c r="L23" s="118"/>
      <c r="M23" s="118"/>
      <c r="N23" s="21"/>
      <c r="O23" s="21"/>
      <c r="P23" s="105">
        <f t="shared" si="0"/>
        <v>0</v>
      </c>
    </row>
    <row r="24" spans="1:20" x14ac:dyDescent="0.25">
      <c r="A24" s="121">
        <v>12</v>
      </c>
      <c r="B24" s="19"/>
      <c r="C24" s="19"/>
      <c r="D24" s="20"/>
      <c r="E24" s="70"/>
      <c r="F24" s="70"/>
      <c r="G24" s="20"/>
      <c r="H24" s="21"/>
      <c r="I24" s="21"/>
      <c r="J24" s="21"/>
      <c r="K24" s="21"/>
      <c r="L24" s="118"/>
      <c r="M24" s="118"/>
      <c r="N24" s="21"/>
      <c r="O24" s="21"/>
      <c r="P24" s="105">
        <f t="shared" si="0"/>
        <v>0</v>
      </c>
    </row>
    <row r="25" spans="1:20" x14ac:dyDescent="0.25">
      <c r="A25" s="121">
        <v>13</v>
      </c>
      <c r="B25" s="19"/>
      <c r="C25" s="19"/>
      <c r="D25" s="23"/>
      <c r="E25" s="70"/>
      <c r="F25" s="70"/>
      <c r="G25" s="20"/>
      <c r="H25" s="21"/>
      <c r="I25" s="21"/>
      <c r="J25" s="21"/>
      <c r="K25" s="21"/>
      <c r="L25" s="118"/>
      <c r="M25" s="118"/>
      <c r="N25" s="21"/>
      <c r="O25" s="21"/>
      <c r="P25" s="105">
        <f t="shared" si="0"/>
        <v>0</v>
      </c>
    </row>
    <row r="26" spans="1:20" x14ac:dyDescent="0.25">
      <c r="A26" s="121">
        <v>14</v>
      </c>
      <c r="B26" s="19"/>
      <c r="C26" s="19"/>
      <c r="D26" s="24"/>
      <c r="E26" s="70"/>
      <c r="F26" s="70"/>
      <c r="G26" s="20"/>
      <c r="H26" s="21"/>
      <c r="I26" s="21"/>
      <c r="J26" s="21"/>
      <c r="K26" s="21"/>
      <c r="L26" s="118"/>
      <c r="M26" s="118"/>
      <c r="N26" s="21"/>
      <c r="O26" s="21"/>
      <c r="P26" s="105">
        <f t="shared" si="0"/>
        <v>0</v>
      </c>
    </row>
    <row r="27" spans="1:20" x14ac:dyDescent="0.25">
      <c r="A27" s="121">
        <v>15</v>
      </c>
      <c r="B27" s="19"/>
      <c r="C27" s="19"/>
      <c r="D27" s="20"/>
      <c r="E27" s="70"/>
      <c r="F27" s="70"/>
      <c r="G27" s="20"/>
      <c r="H27" s="21"/>
      <c r="I27" s="21"/>
      <c r="J27" s="21"/>
      <c r="K27" s="21"/>
      <c r="L27" s="118"/>
      <c r="M27" s="118"/>
      <c r="N27" s="21"/>
      <c r="O27" s="21"/>
      <c r="P27" s="105">
        <f t="shared" si="0"/>
        <v>0</v>
      </c>
    </row>
    <row r="28" spans="1:20" x14ac:dyDescent="0.25">
      <c r="A28" s="121">
        <v>16</v>
      </c>
      <c r="B28" s="19"/>
      <c r="C28" s="19"/>
      <c r="D28" s="20"/>
      <c r="E28" s="70"/>
      <c r="F28" s="70"/>
      <c r="G28" s="20"/>
      <c r="H28" s="21"/>
      <c r="I28" s="21"/>
      <c r="J28" s="21"/>
      <c r="K28" s="21"/>
      <c r="L28" s="118"/>
      <c r="M28" s="118"/>
      <c r="N28" s="21"/>
      <c r="O28" s="21"/>
      <c r="P28" s="105">
        <f t="shared" si="0"/>
        <v>0</v>
      </c>
    </row>
    <row r="29" spans="1:20" x14ac:dyDescent="0.25">
      <c r="A29" s="121">
        <v>17</v>
      </c>
      <c r="B29" s="19"/>
      <c r="C29" s="19"/>
      <c r="D29" s="20"/>
      <c r="E29" s="70"/>
      <c r="F29" s="70"/>
      <c r="G29" s="20"/>
      <c r="H29" s="21"/>
      <c r="I29" s="21"/>
      <c r="J29" s="21"/>
      <c r="K29" s="21"/>
      <c r="L29" s="118"/>
      <c r="M29" s="118"/>
      <c r="N29" s="21"/>
      <c r="O29" s="21"/>
      <c r="P29" s="105">
        <f t="shared" si="0"/>
        <v>0</v>
      </c>
    </row>
    <row r="30" spans="1:20" x14ac:dyDescent="0.25">
      <c r="A30" s="121">
        <v>18</v>
      </c>
      <c r="B30" s="19"/>
      <c r="C30" s="19"/>
      <c r="D30" s="20"/>
      <c r="E30" s="70"/>
      <c r="F30" s="70"/>
      <c r="G30" s="20"/>
      <c r="H30" s="21"/>
      <c r="I30" s="21"/>
      <c r="J30" s="21"/>
      <c r="K30" s="21"/>
      <c r="L30" s="118"/>
      <c r="M30" s="118"/>
      <c r="N30" s="21"/>
      <c r="O30" s="21"/>
      <c r="P30" s="105">
        <f t="shared" si="0"/>
        <v>0</v>
      </c>
    </row>
    <row r="31" spans="1:20" x14ac:dyDescent="0.25">
      <c r="A31" s="121">
        <v>19</v>
      </c>
      <c r="B31" s="19"/>
      <c r="C31" s="19"/>
      <c r="D31" s="20"/>
      <c r="E31" s="70"/>
      <c r="F31" s="70"/>
      <c r="G31" s="20"/>
      <c r="H31" s="21"/>
      <c r="I31" s="21"/>
      <c r="J31" s="21"/>
      <c r="K31" s="21"/>
      <c r="L31" s="118"/>
      <c r="M31" s="118"/>
      <c r="N31" s="21"/>
      <c r="O31" s="21"/>
      <c r="P31" s="105">
        <f t="shared" si="0"/>
        <v>0</v>
      </c>
    </row>
    <row r="32" spans="1:20" x14ac:dyDescent="0.25">
      <c r="A32" s="121">
        <v>20</v>
      </c>
      <c r="B32" s="19"/>
      <c r="C32" s="19"/>
      <c r="D32" s="20"/>
      <c r="E32" s="70"/>
      <c r="F32" s="70"/>
      <c r="G32" s="20"/>
      <c r="H32" s="21"/>
      <c r="I32" s="21"/>
      <c r="J32" s="21"/>
      <c r="K32" s="21"/>
      <c r="L32" s="118"/>
      <c r="M32" s="118"/>
      <c r="N32" s="21"/>
      <c r="O32" s="21"/>
      <c r="P32" s="105">
        <f t="shared" si="0"/>
        <v>0</v>
      </c>
    </row>
    <row r="33" spans="1:21" x14ac:dyDescent="0.25">
      <c r="A33" s="121">
        <v>21</v>
      </c>
      <c r="B33" s="19"/>
      <c r="C33" s="19"/>
      <c r="D33" s="20"/>
      <c r="E33" s="70"/>
      <c r="F33" s="70"/>
      <c r="G33" s="20"/>
      <c r="H33" s="21"/>
      <c r="I33" s="21"/>
      <c r="J33" s="21"/>
      <c r="K33" s="21"/>
      <c r="L33" s="118"/>
      <c r="M33" s="118"/>
      <c r="N33" s="21"/>
      <c r="O33" s="21"/>
      <c r="P33" s="105">
        <f t="shared" si="0"/>
        <v>0</v>
      </c>
      <c r="U33" s="68"/>
    </row>
    <row r="34" spans="1:21" x14ac:dyDescent="0.25">
      <c r="A34" s="121">
        <v>22</v>
      </c>
      <c r="B34" s="19"/>
      <c r="C34" s="19"/>
      <c r="D34" s="20"/>
      <c r="E34" s="70"/>
      <c r="F34" s="70"/>
      <c r="G34" s="20"/>
      <c r="H34" s="21"/>
      <c r="I34" s="21"/>
      <c r="J34" s="21"/>
      <c r="K34" s="21"/>
      <c r="L34" s="118"/>
      <c r="M34" s="118"/>
      <c r="N34" s="21"/>
      <c r="O34" s="21"/>
      <c r="P34" s="105">
        <f t="shared" si="0"/>
        <v>0</v>
      </c>
      <c r="U34" s="68"/>
    </row>
    <row r="35" spans="1:21" x14ac:dyDescent="0.25">
      <c r="A35" s="121">
        <v>23</v>
      </c>
      <c r="B35" s="19"/>
      <c r="C35" s="19"/>
      <c r="D35" s="20"/>
      <c r="E35" s="70"/>
      <c r="F35" s="70"/>
      <c r="G35" s="20"/>
      <c r="H35" s="21"/>
      <c r="I35" s="21"/>
      <c r="J35" s="21"/>
      <c r="K35" s="21"/>
      <c r="L35" s="118"/>
      <c r="M35" s="118"/>
      <c r="N35" s="21"/>
      <c r="O35" s="21"/>
      <c r="P35" s="105">
        <f t="shared" si="0"/>
        <v>0</v>
      </c>
      <c r="U35" s="68"/>
    </row>
    <row r="36" spans="1:21" x14ac:dyDescent="0.25">
      <c r="A36" s="121">
        <v>24</v>
      </c>
      <c r="B36" s="19"/>
      <c r="C36" s="19"/>
      <c r="D36" s="20"/>
      <c r="E36" s="70"/>
      <c r="F36" s="70"/>
      <c r="G36" s="20"/>
      <c r="H36" s="21"/>
      <c r="I36" s="21"/>
      <c r="J36" s="21"/>
      <c r="K36" s="21"/>
      <c r="L36" s="118"/>
      <c r="M36" s="118"/>
      <c r="N36" s="21"/>
      <c r="O36" s="21"/>
      <c r="P36" s="105">
        <f t="shared" si="0"/>
        <v>0</v>
      </c>
    </row>
    <row r="39" spans="1:21" x14ac:dyDescent="0.25">
      <c r="L39" t="s">
        <v>208</v>
      </c>
      <c r="O39">
        <f>COUNTA(O13:O37)</f>
        <v>1</v>
      </c>
    </row>
  </sheetData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E13:E36" xr:uid="{C0380097-F845-42E5-88EA-B2F38726F581}">
      <formula1>$T$3:$T$10</formula1>
    </dataValidation>
    <dataValidation type="list" allowBlank="1" showInputMessage="1" showErrorMessage="1" sqref="F14:F36" xr:uid="{66F3D9C0-5414-4D2F-96B4-C02DD69926F5}">
      <formula1>$T$13:$T$36</formula1>
    </dataValidation>
  </dataValidations>
  <pageMargins left="0.25" right="0.25" top="0.75" bottom="0.75" header="0.3" footer="0.3"/>
  <pageSetup paperSize="9" scale="86" fitToHeight="0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17">
    <tabColor rgb="FFFFFF00"/>
    <pageSetUpPr fitToPage="1"/>
  </sheetPr>
  <dimension ref="A3:U39"/>
  <sheetViews>
    <sheetView topLeftCell="A27" workbookViewId="0">
      <selection activeCell="A37" sqref="A37:XFD59"/>
    </sheetView>
  </sheetViews>
  <sheetFormatPr defaultColWidth="8.85546875" defaultRowHeight="15" x14ac:dyDescent="0.25"/>
  <cols>
    <col min="1" max="1" width="5.7109375" customWidth="1"/>
    <col min="2" max="2" width="17.85546875" customWidth="1"/>
    <col min="3" max="3" width="10.7109375" hidden="1" customWidth="1"/>
    <col min="4" max="4" width="26.85546875" customWidth="1"/>
    <col min="5" max="5" width="14" customWidth="1"/>
    <col min="6" max="6" width="15.7109375" customWidth="1"/>
    <col min="7" max="7" width="1" customWidth="1"/>
    <col min="14" max="14" width="1.28515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249</v>
      </c>
      <c r="B8" s="196"/>
      <c r="C8" s="196"/>
      <c r="D8" s="197"/>
      <c r="E8" s="197"/>
      <c r="F8" s="198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22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5.75" thickBot="1" x14ac:dyDescent="0.3">
      <c r="A12" s="140"/>
      <c r="B12" s="144" t="s">
        <v>2</v>
      </c>
      <c r="C12" s="144" t="s">
        <v>19</v>
      </c>
      <c r="D12" s="145" t="s">
        <v>3</v>
      </c>
      <c r="E12" s="113" t="s">
        <v>12</v>
      </c>
      <c r="F12" s="113" t="s">
        <v>13</v>
      </c>
      <c r="G12" s="146"/>
      <c r="H12" s="113" t="s">
        <v>4</v>
      </c>
      <c r="I12" s="113" t="s">
        <v>5</v>
      </c>
      <c r="J12" s="113" t="s">
        <v>6</v>
      </c>
      <c r="K12" s="113" t="s">
        <v>7</v>
      </c>
      <c r="L12" s="113" t="s">
        <v>8</v>
      </c>
      <c r="M12" s="113" t="s">
        <v>9</v>
      </c>
      <c r="N12" s="147"/>
      <c r="O12" s="148" t="s">
        <v>11</v>
      </c>
      <c r="P12" s="149" t="s">
        <v>10</v>
      </c>
    </row>
    <row r="13" spans="1:16" ht="15.75" thickTop="1" x14ac:dyDescent="0.25">
      <c r="A13" s="142">
        <v>1</v>
      </c>
      <c r="B13" s="75" t="s">
        <v>162</v>
      </c>
      <c r="C13" s="75"/>
      <c r="D13" s="151" t="s">
        <v>161</v>
      </c>
      <c r="E13" s="70" t="s">
        <v>48</v>
      </c>
      <c r="F13" s="70" t="s">
        <v>163</v>
      </c>
      <c r="G13" s="75"/>
      <c r="H13" s="162">
        <v>94.7</v>
      </c>
      <c r="I13" s="162">
        <v>94.8</v>
      </c>
      <c r="J13" s="162">
        <v>95.4</v>
      </c>
      <c r="K13" s="163"/>
      <c r="L13" s="163"/>
      <c r="M13" s="163"/>
      <c r="N13" s="163"/>
      <c r="O13" s="162">
        <v>8</v>
      </c>
      <c r="P13" s="152">
        <f>SUM(H13:M13)</f>
        <v>284.89999999999998</v>
      </c>
    </row>
    <row r="14" spans="1:16" x14ac:dyDescent="0.25">
      <c r="A14" s="121">
        <v>2</v>
      </c>
      <c r="B14" s="19"/>
      <c r="C14" s="19"/>
      <c r="D14" s="153"/>
      <c r="E14" s="70"/>
      <c r="F14" s="70"/>
      <c r="G14" s="20"/>
      <c r="H14" s="21"/>
      <c r="I14" s="21"/>
      <c r="J14" s="21"/>
      <c r="K14" s="118"/>
      <c r="L14" s="118"/>
      <c r="M14" s="118"/>
      <c r="N14" s="118"/>
      <c r="O14" s="21"/>
      <c r="P14" s="105">
        <f t="shared" ref="P14:P36" si="0">SUM(H14:M14)</f>
        <v>0</v>
      </c>
    </row>
    <row r="15" spans="1:16" x14ac:dyDescent="0.25">
      <c r="A15" s="121">
        <v>3</v>
      </c>
      <c r="B15" s="19"/>
      <c r="C15" s="19"/>
      <c r="D15" s="43"/>
      <c r="E15" s="70"/>
      <c r="F15" s="70"/>
      <c r="G15" s="20"/>
      <c r="H15" s="21"/>
      <c r="I15" s="21"/>
      <c r="J15" s="21"/>
      <c r="K15" s="118"/>
      <c r="L15" s="118"/>
      <c r="M15" s="118"/>
      <c r="N15" s="118"/>
      <c r="O15" s="21"/>
      <c r="P15" s="105">
        <f t="shared" si="0"/>
        <v>0</v>
      </c>
    </row>
    <row r="16" spans="1:16" x14ac:dyDescent="0.25">
      <c r="A16" s="121">
        <v>4</v>
      </c>
      <c r="B16" s="19"/>
      <c r="C16" s="19"/>
      <c r="D16" s="51"/>
      <c r="E16" s="70"/>
      <c r="F16" s="70"/>
      <c r="G16" s="20"/>
      <c r="H16" s="21"/>
      <c r="I16" s="21"/>
      <c r="J16" s="21"/>
      <c r="K16" s="118"/>
      <c r="L16" s="118"/>
      <c r="M16" s="118"/>
      <c r="N16" s="118"/>
      <c r="O16" s="21"/>
      <c r="P16" s="105">
        <f t="shared" si="0"/>
        <v>0</v>
      </c>
    </row>
    <row r="17" spans="1:20" x14ac:dyDescent="0.25">
      <c r="A17" s="121">
        <v>5</v>
      </c>
      <c r="B17" s="19"/>
      <c r="C17" s="19"/>
      <c r="D17" s="43"/>
      <c r="E17" s="70"/>
      <c r="F17" s="70"/>
      <c r="G17" s="20"/>
      <c r="H17" s="21"/>
      <c r="I17" s="21"/>
      <c r="J17" s="21"/>
      <c r="K17" s="118"/>
      <c r="L17" s="118"/>
      <c r="M17" s="118"/>
      <c r="N17" s="118"/>
      <c r="O17" s="21"/>
      <c r="P17" s="105">
        <f t="shared" si="0"/>
        <v>0</v>
      </c>
    </row>
    <row r="18" spans="1:20" x14ac:dyDescent="0.25">
      <c r="A18" s="121">
        <v>6</v>
      </c>
      <c r="B18" s="19"/>
      <c r="C18" s="19"/>
      <c r="D18" s="51"/>
      <c r="E18" s="70"/>
      <c r="F18" s="70"/>
      <c r="G18" s="20"/>
      <c r="H18" s="21"/>
      <c r="I18" s="21"/>
      <c r="J18" s="21"/>
      <c r="K18" s="118"/>
      <c r="L18" s="118"/>
      <c r="M18" s="118"/>
      <c r="N18" s="118"/>
      <c r="O18" s="21"/>
      <c r="P18" s="105">
        <f t="shared" si="0"/>
        <v>0</v>
      </c>
      <c r="T18" s="93"/>
    </row>
    <row r="19" spans="1:20" x14ac:dyDescent="0.25">
      <c r="A19" s="121">
        <v>7</v>
      </c>
      <c r="B19" s="19"/>
      <c r="C19" s="19"/>
      <c r="D19" s="20"/>
      <c r="E19" s="70"/>
      <c r="F19" s="70"/>
      <c r="G19" s="20"/>
      <c r="H19" s="21"/>
      <c r="I19" s="21"/>
      <c r="J19" s="21"/>
      <c r="K19" s="118"/>
      <c r="L19" s="118"/>
      <c r="M19" s="118"/>
      <c r="N19" s="118"/>
      <c r="O19" s="21"/>
      <c r="P19" s="105">
        <f t="shared" si="0"/>
        <v>0</v>
      </c>
    </row>
    <row r="20" spans="1:20" x14ac:dyDescent="0.25">
      <c r="A20" s="121">
        <v>8</v>
      </c>
      <c r="B20" s="19"/>
      <c r="C20" s="19"/>
      <c r="D20" s="20"/>
      <c r="E20" s="70"/>
      <c r="F20" s="70"/>
      <c r="G20" s="20"/>
      <c r="H20" s="21"/>
      <c r="I20" s="21"/>
      <c r="J20" s="21"/>
      <c r="K20" s="118"/>
      <c r="L20" s="118"/>
      <c r="M20" s="118"/>
      <c r="N20" s="118"/>
      <c r="O20" s="21"/>
      <c r="P20" s="105">
        <f t="shared" si="0"/>
        <v>0</v>
      </c>
    </row>
    <row r="21" spans="1:20" x14ac:dyDescent="0.25">
      <c r="A21" s="121">
        <v>9</v>
      </c>
      <c r="B21" s="19"/>
      <c r="C21" s="19"/>
      <c r="D21" s="23"/>
      <c r="E21" s="70"/>
      <c r="F21" s="70"/>
      <c r="G21" s="20"/>
      <c r="H21" s="21"/>
      <c r="I21" s="21"/>
      <c r="J21" s="21"/>
      <c r="K21" s="118"/>
      <c r="L21" s="118"/>
      <c r="M21" s="118"/>
      <c r="N21" s="118"/>
      <c r="O21" s="21"/>
      <c r="P21" s="105">
        <f t="shared" si="0"/>
        <v>0</v>
      </c>
    </row>
    <row r="22" spans="1:20" x14ac:dyDescent="0.25">
      <c r="A22" s="121">
        <v>10</v>
      </c>
      <c r="B22" s="19"/>
      <c r="C22" s="19"/>
      <c r="D22" s="24"/>
      <c r="E22" s="70"/>
      <c r="F22" s="70"/>
      <c r="G22" s="20"/>
      <c r="H22" s="21"/>
      <c r="I22" s="21"/>
      <c r="J22" s="21"/>
      <c r="K22" s="118"/>
      <c r="L22" s="118"/>
      <c r="M22" s="118"/>
      <c r="N22" s="118"/>
      <c r="O22" s="21"/>
      <c r="P22" s="105">
        <f t="shared" si="0"/>
        <v>0</v>
      </c>
    </row>
    <row r="23" spans="1:20" x14ac:dyDescent="0.25">
      <c r="A23" s="121">
        <v>11</v>
      </c>
      <c r="B23" s="19"/>
      <c r="C23" s="19"/>
      <c r="D23" s="20"/>
      <c r="E23" s="70"/>
      <c r="F23" s="70"/>
      <c r="G23" s="20"/>
      <c r="H23" s="21"/>
      <c r="I23" s="21"/>
      <c r="J23" s="21"/>
      <c r="K23" s="118"/>
      <c r="L23" s="118"/>
      <c r="M23" s="118"/>
      <c r="N23" s="118"/>
      <c r="O23" s="21"/>
      <c r="P23" s="105">
        <f t="shared" si="0"/>
        <v>0</v>
      </c>
    </row>
    <row r="24" spans="1:20" x14ac:dyDescent="0.25">
      <c r="A24" s="121">
        <v>12</v>
      </c>
      <c r="B24" s="19"/>
      <c r="C24" s="19"/>
      <c r="D24" s="20"/>
      <c r="E24" s="70"/>
      <c r="F24" s="70"/>
      <c r="G24" s="20"/>
      <c r="H24" s="21"/>
      <c r="I24" s="21"/>
      <c r="J24" s="21"/>
      <c r="K24" s="118"/>
      <c r="L24" s="118"/>
      <c r="M24" s="118"/>
      <c r="N24" s="118"/>
      <c r="O24" s="21"/>
      <c r="P24" s="105">
        <f t="shared" si="0"/>
        <v>0</v>
      </c>
    </row>
    <row r="25" spans="1:20" x14ac:dyDescent="0.25">
      <c r="A25" s="121">
        <v>13</v>
      </c>
      <c r="B25" s="19"/>
      <c r="C25" s="19"/>
      <c r="D25" s="23"/>
      <c r="E25" s="70"/>
      <c r="F25" s="70"/>
      <c r="G25" s="20"/>
      <c r="H25" s="21"/>
      <c r="I25" s="21"/>
      <c r="J25" s="21"/>
      <c r="K25" s="118"/>
      <c r="L25" s="118"/>
      <c r="M25" s="118"/>
      <c r="N25" s="118"/>
      <c r="O25" s="21"/>
      <c r="P25" s="105">
        <f t="shared" si="0"/>
        <v>0</v>
      </c>
    </row>
    <row r="26" spans="1:20" x14ac:dyDescent="0.25">
      <c r="A26" s="121">
        <v>14</v>
      </c>
      <c r="B26" s="19"/>
      <c r="C26" s="19"/>
      <c r="D26" s="24"/>
      <c r="E26" s="70"/>
      <c r="F26" s="70"/>
      <c r="G26" s="20"/>
      <c r="H26" s="21"/>
      <c r="I26" s="21"/>
      <c r="J26" s="21"/>
      <c r="K26" s="118"/>
      <c r="L26" s="118"/>
      <c r="M26" s="118"/>
      <c r="N26" s="118"/>
      <c r="O26" s="21"/>
      <c r="P26" s="105">
        <f t="shared" si="0"/>
        <v>0</v>
      </c>
    </row>
    <row r="27" spans="1:20" x14ac:dyDescent="0.25">
      <c r="A27" s="121">
        <v>15</v>
      </c>
      <c r="B27" s="19"/>
      <c r="C27" s="19"/>
      <c r="D27" s="20"/>
      <c r="E27" s="70"/>
      <c r="F27" s="70"/>
      <c r="G27" s="20"/>
      <c r="H27" s="21"/>
      <c r="I27" s="21"/>
      <c r="J27" s="21"/>
      <c r="K27" s="118"/>
      <c r="L27" s="118"/>
      <c r="M27" s="118"/>
      <c r="N27" s="118"/>
      <c r="O27" s="21"/>
      <c r="P27" s="105">
        <f t="shared" si="0"/>
        <v>0</v>
      </c>
    </row>
    <row r="28" spans="1:20" x14ac:dyDescent="0.25">
      <c r="A28" s="121">
        <v>16</v>
      </c>
      <c r="B28" s="19"/>
      <c r="C28" s="19"/>
      <c r="D28" s="20"/>
      <c r="E28" s="70"/>
      <c r="F28" s="70"/>
      <c r="G28" s="20"/>
      <c r="H28" s="21"/>
      <c r="I28" s="21"/>
      <c r="J28" s="21"/>
      <c r="K28" s="118"/>
      <c r="L28" s="118"/>
      <c r="M28" s="118"/>
      <c r="N28" s="118"/>
      <c r="O28" s="21"/>
      <c r="P28" s="105">
        <f t="shared" si="0"/>
        <v>0</v>
      </c>
    </row>
    <row r="29" spans="1:20" x14ac:dyDescent="0.25">
      <c r="A29" s="121">
        <v>17</v>
      </c>
      <c r="B29" s="19"/>
      <c r="C29" s="19"/>
      <c r="D29" s="20"/>
      <c r="E29" s="70"/>
      <c r="F29" s="70"/>
      <c r="G29" s="20"/>
      <c r="H29" s="21"/>
      <c r="I29" s="21"/>
      <c r="J29" s="21"/>
      <c r="K29" s="118"/>
      <c r="L29" s="118"/>
      <c r="M29" s="118"/>
      <c r="N29" s="118"/>
      <c r="O29" s="21"/>
      <c r="P29" s="105">
        <f t="shared" si="0"/>
        <v>0</v>
      </c>
    </row>
    <row r="30" spans="1:20" x14ac:dyDescent="0.25">
      <c r="A30" s="121">
        <v>18</v>
      </c>
      <c r="B30" s="19"/>
      <c r="C30" s="19"/>
      <c r="D30" s="20"/>
      <c r="E30" s="70"/>
      <c r="F30" s="70"/>
      <c r="G30" s="20"/>
      <c r="H30" s="21"/>
      <c r="I30" s="21"/>
      <c r="J30" s="21"/>
      <c r="K30" s="118"/>
      <c r="L30" s="118"/>
      <c r="M30" s="118"/>
      <c r="N30" s="118"/>
      <c r="O30" s="21"/>
      <c r="P30" s="105">
        <f t="shared" si="0"/>
        <v>0</v>
      </c>
    </row>
    <row r="31" spans="1:20" x14ac:dyDescent="0.25">
      <c r="A31" s="121">
        <v>19</v>
      </c>
      <c r="B31" s="19"/>
      <c r="C31" s="19"/>
      <c r="D31" s="20"/>
      <c r="E31" s="70"/>
      <c r="F31" s="70"/>
      <c r="G31" s="20"/>
      <c r="H31" s="21"/>
      <c r="I31" s="21"/>
      <c r="J31" s="21"/>
      <c r="K31" s="118"/>
      <c r="L31" s="118"/>
      <c r="M31" s="118"/>
      <c r="N31" s="118"/>
      <c r="O31" s="21"/>
      <c r="P31" s="105">
        <f t="shared" si="0"/>
        <v>0</v>
      </c>
    </row>
    <row r="32" spans="1:20" x14ac:dyDescent="0.25">
      <c r="A32" s="121">
        <v>20</v>
      </c>
      <c r="B32" s="19"/>
      <c r="C32" s="19"/>
      <c r="D32" s="20"/>
      <c r="E32" s="70"/>
      <c r="F32" s="70"/>
      <c r="G32" s="20"/>
      <c r="H32" s="21"/>
      <c r="I32" s="21"/>
      <c r="J32" s="21"/>
      <c r="K32" s="118"/>
      <c r="L32" s="118"/>
      <c r="M32" s="118"/>
      <c r="N32" s="118"/>
      <c r="O32" s="21"/>
      <c r="P32" s="105">
        <f t="shared" si="0"/>
        <v>0</v>
      </c>
    </row>
    <row r="33" spans="1:21" x14ac:dyDescent="0.25">
      <c r="A33" s="121">
        <v>21</v>
      </c>
      <c r="B33" s="19"/>
      <c r="C33" s="19"/>
      <c r="D33" s="20"/>
      <c r="E33" s="70"/>
      <c r="F33" s="70"/>
      <c r="G33" s="20"/>
      <c r="H33" s="21"/>
      <c r="I33" s="21"/>
      <c r="J33" s="21"/>
      <c r="K33" s="118"/>
      <c r="L33" s="118"/>
      <c r="M33" s="118"/>
      <c r="N33" s="118"/>
      <c r="O33" s="21"/>
      <c r="P33" s="105">
        <f t="shared" si="0"/>
        <v>0</v>
      </c>
    </row>
    <row r="34" spans="1:21" x14ac:dyDescent="0.25">
      <c r="A34" s="121">
        <v>22</v>
      </c>
      <c r="B34" s="19"/>
      <c r="C34" s="19"/>
      <c r="D34" s="20"/>
      <c r="E34" s="70"/>
      <c r="F34" s="70"/>
      <c r="G34" s="20"/>
      <c r="H34" s="21"/>
      <c r="I34" s="21"/>
      <c r="J34" s="21"/>
      <c r="K34" s="118"/>
      <c r="L34" s="118"/>
      <c r="M34" s="118"/>
      <c r="N34" s="118"/>
      <c r="O34" s="21"/>
      <c r="P34" s="105">
        <f t="shared" si="0"/>
        <v>0</v>
      </c>
      <c r="U34" s="68"/>
    </row>
    <row r="35" spans="1:21" x14ac:dyDescent="0.25">
      <c r="A35" s="121">
        <v>23</v>
      </c>
      <c r="B35" s="19"/>
      <c r="C35" s="19"/>
      <c r="D35" s="20"/>
      <c r="E35" s="70"/>
      <c r="F35" s="70"/>
      <c r="G35" s="20"/>
      <c r="H35" s="21"/>
      <c r="I35" s="21"/>
      <c r="J35" s="21"/>
      <c r="K35" s="118"/>
      <c r="L35" s="118"/>
      <c r="M35" s="118"/>
      <c r="N35" s="118"/>
      <c r="O35" s="21"/>
      <c r="P35" s="105">
        <f t="shared" si="0"/>
        <v>0</v>
      </c>
      <c r="U35" s="68"/>
    </row>
    <row r="36" spans="1:21" x14ac:dyDescent="0.25">
      <c r="A36" s="121">
        <v>24</v>
      </c>
      <c r="B36" s="19"/>
      <c r="C36" s="19"/>
      <c r="D36" s="20"/>
      <c r="E36" s="70"/>
      <c r="F36" s="70"/>
      <c r="G36" s="20"/>
      <c r="H36" s="21"/>
      <c r="I36" s="21"/>
      <c r="J36" s="21"/>
      <c r="K36" s="118"/>
      <c r="L36" s="118"/>
      <c r="M36" s="118"/>
      <c r="N36" s="118"/>
      <c r="O36" s="21"/>
      <c r="P36" s="105">
        <f t="shared" si="0"/>
        <v>0</v>
      </c>
      <c r="U36" s="68"/>
    </row>
    <row r="39" spans="1:21" x14ac:dyDescent="0.25">
      <c r="K39" t="s">
        <v>208</v>
      </c>
      <c r="N39">
        <f>COUNTA(N13:N37)</f>
        <v>0</v>
      </c>
    </row>
  </sheetData>
  <sheetProtection sort="0"/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E13:E36" xr:uid="{A6B25CD8-F817-475E-8D28-0706E3151290}">
      <formula1>$T$3:$T$10</formula1>
    </dataValidation>
    <dataValidation type="list" allowBlank="1" showInputMessage="1" showErrorMessage="1" sqref="F13:F36" xr:uid="{BBE90CC4-18E6-4F77-A538-5BD41148C607}">
      <formula1>$T$13:$T$36</formula1>
    </dataValidation>
  </dataValidations>
  <pageMargins left="0.25" right="0.25" top="0.75" bottom="0.75" header="0.3" footer="0.3"/>
  <pageSetup paperSize="9" scale="86" fitToHeight="0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18">
    <tabColor rgb="FFFF0000"/>
  </sheetPr>
  <dimension ref="A1:P60"/>
  <sheetViews>
    <sheetView workbookViewId="0">
      <selection activeCell="S16" sqref="S16"/>
    </sheetView>
  </sheetViews>
  <sheetFormatPr defaultColWidth="8.85546875" defaultRowHeight="15" x14ac:dyDescent="0.25"/>
  <cols>
    <col min="2" max="2" width="17.28515625" customWidth="1"/>
    <col min="3" max="3" width="12.85546875" customWidth="1"/>
    <col min="4" max="4" width="24.85546875" customWidth="1"/>
    <col min="6" max="6" width="18.5703125" customWidth="1"/>
    <col min="7" max="7" width="1.7109375" customWidth="1"/>
    <col min="14" max="14" width="1.140625" customWidth="1"/>
  </cols>
  <sheetData>
    <row r="1" spans="1:16" s="35" customFormat="1" x14ac:dyDescent="0.25"/>
    <row r="2" spans="1:16" s="35" customFormat="1" x14ac:dyDescent="0.25"/>
    <row r="3" spans="1:16" s="35" customFormat="1" ht="15.75" x14ac:dyDescent="0.25">
      <c r="A3" s="36"/>
      <c r="B3" s="36"/>
      <c r="C3" s="36"/>
    </row>
    <row r="4" spans="1:16" s="35" customFormat="1" ht="15.75" x14ac:dyDescent="0.25">
      <c r="A4" s="37"/>
      <c r="B4" s="37"/>
      <c r="C4" s="37"/>
    </row>
    <row r="5" spans="1:16" s="35" customFormat="1" x14ac:dyDescent="0.25"/>
    <row r="6" spans="1:16" s="35" customFormat="1" ht="18.75" x14ac:dyDescent="0.3">
      <c r="A6" s="223" t="s">
        <v>0</v>
      </c>
      <c r="B6" s="223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20</v>
      </c>
      <c r="B8" s="196"/>
      <c r="C8" s="196"/>
      <c r="D8" s="197"/>
      <c r="E8" s="197"/>
      <c r="F8" s="198"/>
      <c r="G8" s="30"/>
      <c r="H8" s="202" t="s">
        <v>15</v>
      </c>
      <c r="I8" s="203"/>
      <c r="J8" s="203"/>
      <c r="K8" s="204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23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6.5" thickTop="1" thickBot="1" x14ac:dyDescent="0.3">
      <c r="A12" s="11"/>
      <c r="B12" s="6" t="s">
        <v>2</v>
      </c>
      <c r="C12" s="6" t="s">
        <v>19</v>
      </c>
      <c r="D12" s="7" t="s">
        <v>3</v>
      </c>
      <c r="E12" s="5" t="s">
        <v>12</v>
      </c>
      <c r="F12" s="5" t="s">
        <v>13</v>
      </c>
      <c r="G12" s="8"/>
      <c r="H12" s="5" t="s">
        <v>4</v>
      </c>
      <c r="I12" s="5" t="s">
        <v>5</v>
      </c>
      <c r="J12" s="5" t="s">
        <v>6</v>
      </c>
      <c r="K12" s="5" t="s">
        <v>7</v>
      </c>
      <c r="L12" s="5" t="s">
        <v>8</v>
      </c>
      <c r="M12" s="5" t="s">
        <v>9</v>
      </c>
      <c r="N12" s="10"/>
      <c r="O12" s="9" t="s">
        <v>11</v>
      </c>
      <c r="P12" s="9" t="s">
        <v>10</v>
      </c>
    </row>
    <row r="13" spans="1:16" ht="15.75" thickTop="1" x14ac:dyDescent="0.25">
      <c r="A13" s="12">
        <v>1</v>
      </c>
      <c r="B13" s="75"/>
      <c r="C13" s="75"/>
      <c r="D13" s="80"/>
      <c r="E13" s="80"/>
      <c r="F13" s="80"/>
      <c r="G13" s="75"/>
      <c r="H13" s="75"/>
      <c r="I13" s="75"/>
      <c r="J13" s="75"/>
      <c r="K13" s="75"/>
      <c r="L13" s="75"/>
      <c r="M13" s="75"/>
      <c r="N13" s="75"/>
      <c r="O13" s="75"/>
      <c r="P13" s="91">
        <f t="shared" ref="P13:P59" si="0">SUM(H13:M13)</f>
        <v>0</v>
      </c>
    </row>
    <row r="14" spans="1:16" x14ac:dyDescent="0.25">
      <c r="A14" s="13">
        <v>2</v>
      </c>
      <c r="B14" s="72"/>
      <c r="C14" s="72"/>
      <c r="D14" s="79"/>
      <c r="E14" s="80"/>
      <c r="F14" s="87"/>
      <c r="G14" s="72"/>
      <c r="H14" s="72"/>
      <c r="I14" s="72"/>
      <c r="J14" s="72"/>
      <c r="K14" s="72"/>
      <c r="L14" s="72"/>
      <c r="M14" s="72"/>
      <c r="N14" s="72"/>
      <c r="O14" s="72"/>
      <c r="P14" s="92">
        <f t="shared" si="0"/>
        <v>0</v>
      </c>
    </row>
    <row r="15" spans="1:16" x14ac:dyDescent="0.25">
      <c r="A15" s="13">
        <v>3</v>
      </c>
      <c r="B15" s="72"/>
      <c r="C15" s="72"/>
      <c r="D15" s="80"/>
      <c r="E15" s="80"/>
      <c r="F15" s="80"/>
      <c r="G15" s="72"/>
      <c r="H15" s="72"/>
      <c r="I15" s="72"/>
      <c r="J15" s="72"/>
      <c r="K15" s="72"/>
      <c r="L15" s="72"/>
      <c r="M15" s="72"/>
      <c r="N15" s="72"/>
      <c r="O15" s="72"/>
      <c r="P15" s="92">
        <f t="shared" si="0"/>
        <v>0</v>
      </c>
    </row>
    <row r="16" spans="1:16" x14ac:dyDescent="0.25">
      <c r="A16" s="13">
        <v>4</v>
      </c>
      <c r="B16" s="19"/>
      <c r="C16" s="19"/>
      <c r="D16" s="49"/>
      <c r="E16" s="41"/>
      <c r="F16" s="50"/>
      <c r="G16" s="20"/>
      <c r="H16" s="21"/>
      <c r="I16" s="21"/>
      <c r="J16" s="21"/>
      <c r="K16" s="21"/>
      <c r="L16" s="21"/>
      <c r="M16" s="21"/>
      <c r="N16" s="21"/>
      <c r="O16" s="21"/>
      <c r="P16" s="33">
        <f t="shared" si="0"/>
        <v>0</v>
      </c>
    </row>
    <row r="17" spans="1:16" x14ac:dyDescent="0.25">
      <c r="A17" s="13">
        <v>5</v>
      </c>
      <c r="B17" s="19"/>
      <c r="C17" s="19"/>
      <c r="D17" s="20"/>
      <c r="E17" s="20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33">
        <f t="shared" si="0"/>
        <v>0</v>
      </c>
    </row>
    <row r="18" spans="1:16" x14ac:dyDescent="0.25">
      <c r="A18" s="13">
        <v>6</v>
      </c>
      <c r="B18" s="19"/>
      <c r="C18" s="19"/>
      <c r="D18" s="20"/>
      <c r="E18" s="20"/>
      <c r="F18" s="21"/>
      <c r="G18" s="20"/>
      <c r="H18" s="21"/>
      <c r="I18" s="21"/>
      <c r="J18" s="21"/>
      <c r="K18" s="21"/>
      <c r="L18" s="21"/>
      <c r="M18" s="21"/>
      <c r="N18" s="21"/>
      <c r="O18" s="21"/>
      <c r="P18" s="33">
        <f t="shared" si="0"/>
        <v>0</v>
      </c>
    </row>
    <row r="19" spans="1:16" x14ac:dyDescent="0.25">
      <c r="A19" s="13">
        <v>7</v>
      </c>
      <c r="B19" s="19"/>
      <c r="C19" s="19"/>
      <c r="D19" s="20"/>
      <c r="E19" s="20"/>
      <c r="F19" s="20"/>
      <c r="G19" s="20"/>
      <c r="H19" s="21"/>
      <c r="I19" s="21"/>
      <c r="J19" s="21"/>
      <c r="K19" s="21"/>
      <c r="L19" s="21"/>
      <c r="M19" s="21"/>
      <c r="N19" s="21"/>
      <c r="O19" s="21"/>
      <c r="P19" s="33">
        <f t="shared" si="0"/>
        <v>0</v>
      </c>
    </row>
    <row r="20" spans="1:16" x14ac:dyDescent="0.25">
      <c r="A20" s="13">
        <v>8</v>
      </c>
      <c r="B20" s="19"/>
      <c r="C20" s="19"/>
      <c r="D20" s="20"/>
      <c r="E20" s="20"/>
      <c r="F20" s="21"/>
      <c r="G20" s="20"/>
      <c r="H20" s="21"/>
      <c r="I20" s="21"/>
      <c r="J20" s="21"/>
      <c r="K20" s="21"/>
      <c r="L20" s="21"/>
      <c r="M20" s="21"/>
      <c r="N20" s="21"/>
      <c r="O20" s="21"/>
      <c r="P20" s="33">
        <f t="shared" si="0"/>
        <v>0</v>
      </c>
    </row>
    <row r="21" spans="1:16" x14ac:dyDescent="0.25">
      <c r="A21" s="13">
        <v>9</v>
      </c>
      <c r="B21" s="19"/>
      <c r="C21" s="19"/>
      <c r="D21" s="23"/>
      <c r="E21" s="20"/>
      <c r="F21" s="21"/>
      <c r="G21" s="20"/>
      <c r="H21" s="21"/>
      <c r="I21" s="21"/>
      <c r="J21" s="21"/>
      <c r="K21" s="21"/>
      <c r="L21" s="21"/>
      <c r="M21" s="21"/>
      <c r="N21" s="21"/>
      <c r="O21" s="21"/>
      <c r="P21" s="33">
        <f t="shared" si="0"/>
        <v>0</v>
      </c>
    </row>
    <row r="22" spans="1:16" x14ac:dyDescent="0.25">
      <c r="A22" s="13">
        <v>10</v>
      </c>
      <c r="B22" s="19"/>
      <c r="C22" s="19"/>
      <c r="D22" s="24"/>
      <c r="E22" s="20"/>
      <c r="F22" s="21"/>
      <c r="G22" s="20"/>
      <c r="H22" s="21"/>
      <c r="I22" s="21"/>
      <c r="J22" s="21"/>
      <c r="K22" s="21"/>
      <c r="L22" s="21"/>
      <c r="M22" s="21"/>
      <c r="N22" s="21"/>
      <c r="O22" s="21"/>
      <c r="P22" s="33">
        <f t="shared" si="0"/>
        <v>0</v>
      </c>
    </row>
    <row r="23" spans="1:16" x14ac:dyDescent="0.25">
      <c r="A23" s="13">
        <v>11</v>
      </c>
      <c r="B23" s="19"/>
      <c r="C23" s="19"/>
      <c r="D23" s="20"/>
      <c r="E23" s="20"/>
      <c r="F23" s="21"/>
      <c r="G23" s="20"/>
      <c r="H23" s="21"/>
      <c r="I23" s="21"/>
      <c r="J23" s="21"/>
      <c r="K23" s="21"/>
      <c r="L23" s="21"/>
      <c r="M23" s="21"/>
      <c r="N23" s="21"/>
      <c r="O23" s="21"/>
      <c r="P23" s="33">
        <f t="shared" si="0"/>
        <v>0</v>
      </c>
    </row>
    <row r="24" spans="1:16" x14ac:dyDescent="0.25">
      <c r="A24" s="13">
        <v>12</v>
      </c>
      <c r="B24" s="19"/>
      <c r="C24" s="19"/>
      <c r="D24" s="20"/>
      <c r="E24" s="20"/>
      <c r="F24" s="21"/>
      <c r="G24" s="20"/>
      <c r="H24" s="21"/>
      <c r="I24" s="21"/>
      <c r="J24" s="21"/>
      <c r="K24" s="21"/>
      <c r="L24" s="21"/>
      <c r="M24" s="21"/>
      <c r="N24" s="21"/>
      <c r="O24" s="21"/>
      <c r="P24" s="33">
        <f t="shared" si="0"/>
        <v>0</v>
      </c>
    </row>
    <row r="25" spans="1:16" x14ac:dyDescent="0.25">
      <c r="A25" s="13">
        <v>13</v>
      </c>
      <c r="B25" s="19"/>
      <c r="C25" s="19"/>
      <c r="D25" s="23"/>
      <c r="E25" s="20"/>
      <c r="F25" s="21"/>
      <c r="G25" s="20"/>
      <c r="H25" s="21"/>
      <c r="I25" s="21"/>
      <c r="J25" s="21"/>
      <c r="K25" s="21"/>
      <c r="L25" s="21"/>
      <c r="M25" s="21"/>
      <c r="N25" s="21"/>
      <c r="O25" s="21"/>
      <c r="P25" s="33">
        <f t="shared" si="0"/>
        <v>0</v>
      </c>
    </row>
    <row r="26" spans="1:16" x14ac:dyDescent="0.25">
      <c r="A26" s="13">
        <v>14</v>
      </c>
      <c r="B26" s="19"/>
      <c r="C26" s="19"/>
      <c r="D26" s="24"/>
      <c r="E26" s="20"/>
      <c r="F26" s="21"/>
      <c r="G26" s="20"/>
      <c r="H26" s="21"/>
      <c r="I26" s="21"/>
      <c r="J26" s="21"/>
      <c r="K26" s="21"/>
      <c r="L26" s="21"/>
      <c r="M26" s="21"/>
      <c r="N26" s="21"/>
      <c r="O26" s="21"/>
      <c r="P26" s="33">
        <f t="shared" si="0"/>
        <v>0</v>
      </c>
    </row>
    <row r="27" spans="1:16" x14ac:dyDescent="0.25">
      <c r="A27" s="13">
        <v>15</v>
      </c>
      <c r="B27" s="19"/>
      <c r="C27" s="19"/>
      <c r="D27" s="20"/>
      <c r="E27" s="20"/>
      <c r="F27" s="21"/>
      <c r="G27" s="20"/>
      <c r="H27" s="21"/>
      <c r="I27" s="21"/>
      <c r="J27" s="21"/>
      <c r="K27" s="21"/>
      <c r="L27" s="21"/>
      <c r="M27" s="21"/>
      <c r="N27" s="21"/>
      <c r="O27" s="21"/>
      <c r="P27" s="33">
        <f t="shared" si="0"/>
        <v>0</v>
      </c>
    </row>
    <row r="28" spans="1:16" x14ac:dyDescent="0.25">
      <c r="A28" s="13">
        <v>16</v>
      </c>
      <c r="B28" s="19"/>
      <c r="C28" s="19"/>
      <c r="D28" s="20"/>
      <c r="E28" s="22"/>
      <c r="F28" s="23"/>
      <c r="G28" s="20"/>
      <c r="H28" s="21"/>
      <c r="I28" s="21"/>
      <c r="J28" s="21"/>
      <c r="K28" s="21"/>
      <c r="L28" s="21"/>
      <c r="M28" s="21"/>
      <c r="N28" s="21"/>
      <c r="O28" s="21"/>
      <c r="P28" s="33">
        <f t="shared" si="0"/>
        <v>0</v>
      </c>
    </row>
    <row r="29" spans="1:16" x14ac:dyDescent="0.25">
      <c r="A29" s="13">
        <v>17</v>
      </c>
      <c r="B29" s="19"/>
      <c r="C29" s="19"/>
      <c r="D29" s="20"/>
      <c r="E29" s="22"/>
      <c r="F29" s="21"/>
      <c r="G29" s="20"/>
      <c r="H29" s="21"/>
      <c r="I29" s="21"/>
      <c r="J29" s="21"/>
      <c r="K29" s="21"/>
      <c r="L29" s="21"/>
      <c r="M29" s="21"/>
      <c r="N29" s="21"/>
      <c r="O29" s="21"/>
      <c r="P29" s="33">
        <f t="shared" si="0"/>
        <v>0</v>
      </c>
    </row>
    <row r="30" spans="1:16" x14ac:dyDescent="0.25">
      <c r="A30" s="13">
        <v>18</v>
      </c>
      <c r="B30" s="19"/>
      <c r="C30" s="19"/>
      <c r="D30" s="20"/>
      <c r="E30" s="22"/>
      <c r="F30" s="21"/>
      <c r="G30" s="20"/>
      <c r="H30" s="21"/>
      <c r="I30" s="21"/>
      <c r="J30" s="21"/>
      <c r="K30" s="21"/>
      <c r="L30" s="21"/>
      <c r="M30" s="21"/>
      <c r="N30" s="21"/>
      <c r="O30" s="21"/>
      <c r="P30" s="33">
        <f t="shared" si="0"/>
        <v>0</v>
      </c>
    </row>
    <row r="31" spans="1:16" x14ac:dyDescent="0.25">
      <c r="A31" s="13">
        <v>19</v>
      </c>
      <c r="B31" s="19"/>
      <c r="C31" s="19"/>
      <c r="D31" s="20"/>
      <c r="E31" s="22"/>
      <c r="F31" s="21"/>
      <c r="G31" s="20"/>
      <c r="H31" s="21"/>
      <c r="I31" s="21"/>
      <c r="J31" s="21"/>
      <c r="K31" s="21"/>
      <c r="L31" s="21"/>
      <c r="M31" s="21"/>
      <c r="N31" s="21"/>
      <c r="O31" s="21"/>
      <c r="P31" s="33">
        <f t="shared" si="0"/>
        <v>0</v>
      </c>
    </row>
    <row r="32" spans="1:16" x14ac:dyDescent="0.25">
      <c r="A32" s="13">
        <v>20</v>
      </c>
      <c r="B32" s="19"/>
      <c r="C32" s="19"/>
      <c r="D32" s="20"/>
      <c r="E32" s="22"/>
      <c r="F32" s="21"/>
      <c r="G32" s="20"/>
      <c r="H32" s="21"/>
      <c r="I32" s="21"/>
      <c r="J32" s="21"/>
      <c r="K32" s="21"/>
      <c r="L32" s="21"/>
      <c r="M32" s="21"/>
      <c r="N32" s="21"/>
      <c r="O32" s="21"/>
      <c r="P32" s="33">
        <f t="shared" si="0"/>
        <v>0</v>
      </c>
    </row>
    <row r="33" spans="1:16" x14ac:dyDescent="0.25">
      <c r="A33" s="13">
        <v>21</v>
      </c>
      <c r="B33" s="19"/>
      <c r="C33" s="19"/>
      <c r="D33" s="20"/>
      <c r="E33" s="22"/>
      <c r="F33" s="21"/>
      <c r="G33" s="20"/>
      <c r="H33" s="21"/>
      <c r="I33" s="21"/>
      <c r="J33" s="21"/>
      <c r="K33" s="21"/>
      <c r="L33" s="21"/>
      <c r="M33" s="21"/>
      <c r="N33" s="21"/>
      <c r="O33" s="21"/>
      <c r="P33" s="33">
        <f t="shared" si="0"/>
        <v>0</v>
      </c>
    </row>
    <row r="34" spans="1:16" x14ac:dyDescent="0.25">
      <c r="A34" s="13">
        <v>22</v>
      </c>
      <c r="B34" s="19"/>
      <c r="C34" s="19"/>
      <c r="D34" s="20"/>
      <c r="E34" s="22"/>
      <c r="F34" s="21"/>
      <c r="G34" s="20"/>
      <c r="H34" s="21"/>
      <c r="I34" s="21"/>
      <c r="J34" s="21"/>
      <c r="K34" s="21"/>
      <c r="L34" s="21"/>
      <c r="M34" s="21"/>
      <c r="N34" s="21"/>
      <c r="O34" s="21"/>
      <c r="P34" s="33">
        <f t="shared" si="0"/>
        <v>0</v>
      </c>
    </row>
    <row r="35" spans="1:16" x14ac:dyDescent="0.25">
      <c r="A35" s="13">
        <v>23</v>
      </c>
      <c r="B35" s="19"/>
      <c r="C35" s="19"/>
      <c r="D35" s="20"/>
      <c r="E35" s="22"/>
      <c r="F35" s="21"/>
      <c r="G35" s="20"/>
      <c r="H35" s="21"/>
      <c r="I35" s="21"/>
      <c r="J35" s="21"/>
      <c r="K35" s="21"/>
      <c r="L35" s="21"/>
      <c r="M35" s="21"/>
      <c r="N35" s="21"/>
      <c r="O35" s="21"/>
      <c r="P35" s="33">
        <f t="shared" si="0"/>
        <v>0</v>
      </c>
    </row>
    <row r="36" spans="1:16" x14ac:dyDescent="0.25">
      <c r="A36" s="13">
        <v>24</v>
      </c>
      <c r="B36" s="19"/>
      <c r="C36" s="19"/>
      <c r="D36" s="20"/>
      <c r="E36" s="22"/>
      <c r="F36" s="21"/>
      <c r="G36" s="20"/>
      <c r="H36" s="21"/>
      <c r="I36" s="21"/>
      <c r="J36" s="21"/>
      <c r="K36" s="21"/>
      <c r="L36" s="21"/>
      <c r="M36" s="21"/>
      <c r="N36" s="21"/>
      <c r="O36" s="21"/>
      <c r="P36" s="33">
        <f t="shared" si="0"/>
        <v>0</v>
      </c>
    </row>
    <row r="37" spans="1:16" x14ac:dyDescent="0.25">
      <c r="A37" s="13">
        <v>25</v>
      </c>
      <c r="B37" s="19"/>
      <c r="C37" s="19"/>
      <c r="D37" s="20"/>
      <c r="E37" s="20"/>
      <c r="F37" s="21"/>
      <c r="G37" s="20"/>
      <c r="H37" s="21"/>
      <c r="I37" s="21"/>
      <c r="J37" s="21"/>
      <c r="K37" s="21"/>
      <c r="L37" s="21"/>
      <c r="M37" s="21"/>
      <c r="N37" s="21"/>
      <c r="O37" s="21"/>
      <c r="P37" s="33">
        <f t="shared" si="0"/>
        <v>0</v>
      </c>
    </row>
    <row r="38" spans="1:16" x14ac:dyDescent="0.25">
      <c r="A38" s="13">
        <v>26</v>
      </c>
      <c r="B38" s="19"/>
      <c r="C38" s="19"/>
      <c r="D38" s="20"/>
      <c r="E38" s="20"/>
      <c r="F38" s="21"/>
      <c r="G38" s="20"/>
      <c r="H38" s="21"/>
      <c r="I38" s="21"/>
      <c r="J38" s="21"/>
      <c r="K38" s="21"/>
      <c r="L38" s="21"/>
      <c r="M38" s="21"/>
      <c r="N38" s="21"/>
      <c r="O38" s="21"/>
      <c r="P38" s="33">
        <f t="shared" si="0"/>
        <v>0</v>
      </c>
    </row>
    <row r="39" spans="1:16" x14ac:dyDescent="0.25">
      <c r="A39" s="13">
        <v>27</v>
      </c>
      <c r="B39" s="19"/>
      <c r="C39" s="19"/>
      <c r="D39" s="20"/>
      <c r="E39" s="22"/>
      <c r="F39" s="21"/>
      <c r="G39" s="20"/>
      <c r="H39" s="21"/>
      <c r="I39" s="21"/>
      <c r="J39" s="21"/>
      <c r="K39" s="21"/>
      <c r="L39" s="21"/>
      <c r="M39" s="21"/>
      <c r="N39" s="21"/>
      <c r="O39" s="21"/>
      <c r="P39" s="33">
        <f t="shared" si="0"/>
        <v>0</v>
      </c>
    </row>
    <row r="40" spans="1:16" x14ac:dyDescent="0.25">
      <c r="A40" s="13">
        <v>28</v>
      </c>
      <c r="B40" s="19"/>
      <c r="C40" s="19"/>
      <c r="D40" s="20"/>
      <c r="E40" s="20"/>
      <c r="F40" s="21"/>
      <c r="G40" s="20"/>
      <c r="H40" s="21"/>
      <c r="I40" s="21"/>
      <c r="J40" s="21"/>
      <c r="K40" s="21"/>
      <c r="L40" s="21"/>
      <c r="M40" s="21"/>
      <c r="N40" s="21"/>
      <c r="O40" s="21"/>
      <c r="P40" s="33">
        <f t="shared" si="0"/>
        <v>0</v>
      </c>
    </row>
    <row r="41" spans="1:16" x14ac:dyDescent="0.25">
      <c r="A41" s="13">
        <v>29</v>
      </c>
      <c r="B41" s="19"/>
      <c r="C41" s="19"/>
      <c r="D41" s="20"/>
      <c r="E41" s="20"/>
      <c r="F41" s="21"/>
      <c r="G41" s="20"/>
      <c r="H41" s="21"/>
      <c r="I41" s="21"/>
      <c r="J41" s="21"/>
      <c r="K41" s="21"/>
      <c r="L41" s="21"/>
      <c r="M41" s="21"/>
      <c r="N41" s="21"/>
      <c r="O41" s="21"/>
      <c r="P41" s="33">
        <f t="shared" si="0"/>
        <v>0</v>
      </c>
    </row>
    <row r="42" spans="1:16" x14ac:dyDescent="0.25">
      <c r="A42" s="13">
        <v>30</v>
      </c>
      <c r="B42" s="19"/>
      <c r="C42" s="19"/>
      <c r="D42" s="20"/>
      <c r="E42" s="20"/>
      <c r="F42" s="20"/>
      <c r="G42" s="20"/>
      <c r="H42" s="21"/>
      <c r="I42" s="21"/>
      <c r="J42" s="21"/>
      <c r="K42" s="21"/>
      <c r="L42" s="21"/>
      <c r="M42" s="21"/>
      <c r="N42" s="21"/>
      <c r="O42" s="21"/>
      <c r="P42" s="33">
        <f t="shared" si="0"/>
        <v>0</v>
      </c>
    </row>
    <row r="43" spans="1:16" x14ac:dyDescent="0.25">
      <c r="A43" s="13">
        <v>31</v>
      </c>
      <c r="B43" s="19"/>
      <c r="C43" s="19"/>
      <c r="D43" s="20"/>
      <c r="E43" s="20"/>
      <c r="F43" s="21"/>
      <c r="G43" s="20"/>
      <c r="H43" s="21"/>
      <c r="I43" s="21"/>
      <c r="J43" s="21"/>
      <c r="K43" s="21"/>
      <c r="L43" s="21"/>
      <c r="M43" s="21"/>
      <c r="N43" s="21"/>
      <c r="O43" s="21"/>
      <c r="P43" s="33">
        <f t="shared" si="0"/>
        <v>0</v>
      </c>
    </row>
    <row r="44" spans="1:16" x14ac:dyDescent="0.25">
      <c r="A44" s="13">
        <v>32</v>
      </c>
      <c r="B44" s="19"/>
      <c r="C44" s="19"/>
      <c r="D44" s="23"/>
      <c r="E44" s="20"/>
      <c r="F44" s="21"/>
      <c r="G44" s="20"/>
      <c r="H44" s="21"/>
      <c r="I44" s="21"/>
      <c r="J44" s="21"/>
      <c r="K44" s="21"/>
      <c r="L44" s="21"/>
      <c r="M44" s="21"/>
      <c r="N44" s="21"/>
      <c r="O44" s="21"/>
      <c r="P44" s="33">
        <f t="shared" si="0"/>
        <v>0</v>
      </c>
    </row>
    <row r="45" spans="1:16" x14ac:dyDescent="0.25">
      <c r="A45" s="13">
        <v>33</v>
      </c>
      <c r="B45" s="19"/>
      <c r="C45" s="19"/>
      <c r="D45" s="24"/>
      <c r="E45" s="20"/>
      <c r="F45" s="21"/>
      <c r="G45" s="20"/>
      <c r="H45" s="21"/>
      <c r="I45" s="21"/>
      <c r="J45" s="21"/>
      <c r="K45" s="21"/>
      <c r="L45" s="21"/>
      <c r="M45" s="21"/>
      <c r="N45" s="21"/>
      <c r="O45" s="21"/>
      <c r="P45" s="33">
        <f t="shared" si="0"/>
        <v>0</v>
      </c>
    </row>
    <row r="46" spans="1:16" x14ac:dyDescent="0.25">
      <c r="A46" s="13">
        <v>34</v>
      </c>
      <c r="B46" s="19"/>
      <c r="C46" s="19"/>
      <c r="D46" s="20"/>
      <c r="E46" s="20"/>
      <c r="F46" s="21"/>
      <c r="G46" s="20"/>
      <c r="H46" s="21"/>
      <c r="I46" s="21"/>
      <c r="J46" s="21"/>
      <c r="K46" s="21"/>
      <c r="L46" s="21"/>
      <c r="M46" s="21"/>
      <c r="N46" s="21"/>
      <c r="O46" s="21"/>
      <c r="P46" s="33">
        <f t="shared" si="0"/>
        <v>0</v>
      </c>
    </row>
    <row r="47" spans="1:16" x14ac:dyDescent="0.25">
      <c r="A47" s="13">
        <v>35</v>
      </c>
      <c r="B47" s="19"/>
      <c r="C47" s="19"/>
      <c r="D47" s="20"/>
      <c r="E47" s="20"/>
      <c r="F47" s="21"/>
      <c r="G47" s="20"/>
      <c r="H47" s="21"/>
      <c r="I47" s="21"/>
      <c r="J47" s="21"/>
      <c r="K47" s="21"/>
      <c r="L47" s="21"/>
      <c r="M47" s="21"/>
      <c r="N47" s="21"/>
      <c r="O47" s="21"/>
      <c r="P47" s="33">
        <f t="shared" si="0"/>
        <v>0</v>
      </c>
    </row>
    <row r="48" spans="1:16" x14ac:dyDescent="0.25">
      <c r="A48" s="13">
        <v>36</v>
      </c>
      <c r="B48" s="19"/>
      <c r="C48" s="19"/>
      <c r="D48" s="23"/>
      <c r="E48" s="20"/>
      <c r="F48" s="21"/>
      <c r="G48" s="20"/>
      <c r="H48" s="21"/>
      <c r="I48" s="21"/>
      <c r="J48" s="21"/>
      <c r="K48" s="21"/>
      <c r="L48" s="21"/>
      <c r="M48" s="21"/>
      <c r="N48" s="21"/>
      <c r="O48" s="21"/>
      <c r="P48" s="33">
        <f t="shared" si="0"/>
        <v>0</v>
      </c>
    </row>
    <row r="49" spans="1:16" x14ac:dyDescent="0.25">
      <c r="A49" s="13">
        <v>37</v>
      </c>
      <c r="B49" s="19"/>
      <c r="C49" s="19"/>
      <c r="D49" s="24"/>
      <c r="E49" s="20"/>
      <c r="F49" s="21"/>
      <c r="G49" s="20"/>
      <c r="H49" s="21"/>
      <c r="I49" s="21"/>
      <c r="J49" s="21"/>
      <c r="K49" s="21"/>
      <c r="L49" s="21"/>
      <c r="M49" s="21"/>
      <c r="N49" s="21"/>
      <c r="O49" s="21"/>
      <c r="P49" s="33">
        <f t="shared" si="0"/>
        <v>0</v>
      </c>
    </row>
    <row r="50" spans="1:16" x14ac:dyDescent="0.25">
      <c r="A50" s="13">
        <v>38</v>
      </c>
      <c r="B50" s="19"/>
      <c r="C50" s="19"/>
      <c r="D50" s="20"/>
      <c r="E50" s="20"/>
      <c r="F50" s="21"/>
      <c r="G50" s="20"/>
      <c r="H50" s="21"/>
      <c r="I50" s="21"/>
      <c r="J50" s="21"/>
      <c r="K50" s="21"/>
      <c r="L50" s="21"/>
      <c r="M50" s="21"/>
      <c r="N50" s="21"/>
      <c r="O50" s="21"/>
      <c r="P50" s="33">
        <f t="shared" si="0"/>
        <v>0</v>
      </c>
    </row>
    <row r="51" spans="1:16" x14ac:dyDescent="0.25">
      <c r="A51" s="13">
        <v>39</v>
      </c>
      <c r="B51" s="19"/>
      <c r="C51" s="19"/>
      <c r="D51" s="20"/>
      <c r="E51" s="22"/>
      <c r="F51" s="23"/>
      <c r="G51" s="20"/>
      <c r="H51" s="21"/>
      <c r="I51" s="21"/>
      <c r="J51" s="21"/>
      <c r="K51" s="21"/>
      <c r="L51" s="21"/>
      <c r="M51" s="21"/>
      <c r="N51" s="21"/>
      <c r="O51" s="21"/>
      <c r="P51" s="33">
        <f t="shared" si="0"/>
        <v>0</v>
      </c>
    </row>
    <row r="52" spans="1:16" x14ac:dyDescent="0.25">
      <c r="A52" s="13">
        <v>40</v>
      </c>
      <c r="B52" s="19"/>
      <c r="C52" s="19"/>
      <c r="D52" s="20"/>
      <c r="E52" s="22"/>
      <c r="F52" s="21"/>
      <c r="G52" s="20"/>
      <c r="H52" s="21"/>
      <c r="I52" s="21"/>
      <c r="J52" s="21"/>
      <c r="K52" s="21"/>
      <c r="L52" s="21"/>
      <c r="M52" s="21"/>
      <c r="N52" s="21"/>
      <c r="O52" s="21"/>
      <c r="P52" s="33">
        <f t="shared" si="0"/>
        <v>0</v>
      </c>
    </row>
    <row r="53" spans="1:16" x14ac:dyDescent="0.25">
      <c r="A53" s="13">
        <v>41</v>
      </c>
      <c r="B53" s="19"/>
      <c r="C53" s="19"/>
      <c r="D53" s="20"/>
      <c r="E53" s="22"/>
      <c r="F53" s="21"/>
      <c r="G53" s="20"/>
      <c r="H53" s="21"/>
      <c r="I53" s="21"/>
      <c r="J53" s="21"/>
      <c r="K53" s="21"/>
      <c r="L53" s="21"/>
      <c r="M53" s="21"/>
      <c r="N53" s="21"/>
      <c r="O53" s="21"/>
      <c r="P53" s="33">
        <f t="shared" si="0"/>
        <v>0</v>
      </c>
    </row>
    <row r="54" spans="1:16" x14ac:dyDescent="0.25">
      <c r="A54" s="13">
        <v>42</v>
      </c>
      <c r="B54" s="19"/>
      <c r="C54" s="19"/>
      <c r="D54" s="20"/>
      <c r="E54" s="22"/>
      <c r="F54" s="21"/>
      <c r="G54" s="20"/>
      <c r="H54" s="21"/>
      <c r="I54" s="21"/>
      <c r="J54" s="21"/>
      <c r="K54" s="21"/>
      <c r="L54" s="21"/>
      <c r="M54" s="21"/>
      <c r="N54" s="21"/>
      <c r="O54" s="21"/>
      <c r="P54" s="33">
        <f t="shared" si="0"/>
        <v>0</v>
      </c>
    </row>
    <row r="55" spans="1:16" x14ac:dyDescent="0.25">
      <c r="A55" s="13">
        <v>43</v>
      </c>
      <c r="B55" s="19"/>
      <c r="C55" s="19"/>
      <c r="D55" s="20"/>
      <c r="E55" s="22"/>
      <c r="F55" s="21"/>
      <c r="G55" s="20"/>
      <c r="H55" s="21"/>
      <c r="I55" s="21"/>
      <c r="J55" s="21"/>
      <c r="K55" s="21"/>
      <c r="L55" s="21"/>
      <c r="M55" s="21"/>
      <c r="N55" s="21"/>
      <c r="O55" s="21"/>
      <c r="P55" s="33">
        <f t="shared" si="0"/>
        <v>0</v>
      </c>
    </row>
    <row r="56" spans="1:16" x14ac:dyDescent="0.25">
      <c r="A56" s="13">
        <v>44</v>
      </c>
      <c r="B56" s="19"/>
      <c r="C56" s="19"/>
      <c r="D56" s="20"/>
      <c r="E56" s="22"/>
      <c r="F56" s="21"/>
      <c r="G56" s="20"/>
      <c r="H56" s="21"/>
      <c r="I56" s="21"/>
      <c r="J56" s="21"/>
      <c r="K56" s="21"/>
      <c r="L56" s="21"/>
      <c r="M56" s="21"/>
      <c r="N56" s="21"/>
      <c r="O56" s="21"/>
      <c r="P56" s="33">
        <f t="shared" si="0"/>
        <v>0</v>
      </c>
    </row>
    <row r="57" spans="1:16" x14ac:dyDescent="0.25">
      <c r="A57" s="13">
        <v>45</v>
      </c>
      <c r="B57" s="19"/>
      <c r="C57" s="19"/>
      <c r="D57" s="20"/>
      <c r="E57" s="22"/>
      <c r="F57" s="21"/>
      <c r="G57" s="20"/>
      <c r="H57" s="21"/>
      <c r="I57" s="21"/>
      <c r="J57" s="21"/>
      <c r="K57" s="21"/>
      <c r="L57" s="21"/>
      <c r="M57" s="21"/>
      <c r="N57" s="21"/>
      <c r="O57" s="21"/>
      <c r="P57" s="33">
        <f t="shared" si="0"/>
        <v>0</v>
      </c>
    </row>
    <row r="58" spans="1:16" x14ac:dyDescent="0.25">
      <c r="A58" s="13">
        <v>46</v>
      </c>
      <c r="B58" s="19"/>
      <c r="C58" s="19"/>
      <c r="D58" s="20"/>
      <c r="E58" s="22"/>
      <c r="F58" s="21"/>
      <c r="G58" s="20"/>
      <c r="H58" s="21"/>
      <c r="I58" s="21"/>
      <c r="J58" s="21"/>
      <c r="K58" s="21"/>
      <c r="L58" s="21"/>
      <c r="M58" s="21"/>
      <c r="N58" s="21"/>
      <c r="O58" s="21"/>
      <c r="P58" s="33">
        <f t="shared" si="0"/>
        <v>0</v>
      </c>
    </row>
    <row r="59" spans="1:16" ht="15.75" thickBot="1" x14ac:dyDescent="0.3">
      <c r="A59" s="14">
        <v>47</v>
      </c>
      <c r="B59" s="25"/>
      <c r="C59" s="25"/>
      <c r="D59" s="26"/>
      <c r="E59" s="27"/>
      <c r="F59" s="28"/>
      <c r="G59" s="26"/>
      <c r="H59" s="28"/>
      <c r="I59" s="28"/>
      <c r="J59" s="28"/>
      <c r="K59" s="28"/>
      <c r="L59" s="28"/>
      <c r="M59" s="28"/>
      <c r="N59" s="29"/>
      <c r="O59" s="28"/>
      <c r="P59" s="34">
        <f t="shared" si="0"/>
        <v>0</v>
      </c>
    </row>
    <row r="60" spans="1:16" ht="15.75" thickTop="1" x14ac:dyDescent="0.25"/>
  </sheetData>
  <sheetProtection sort="0"/>
  <autoFilter ref="A12:P12" xr:uid="{00000000-0001-0000-1500-000000000000}">
    <sortState xmlns:xlrd2="http://schemas.microsoft.com/office/spreadsheetml/2017/richdata2" ref="A13:P59">
      <sortCondition descending="1" ref="P12"/>
    </sortState>
  </autoFilter>
  <mergeCells count="5">
    <mergeCell ref="A6:P6"/>
    <mergeCell ref="A8:F8"/>
    <mergeCell ref="H8:K8"/>
    <mergeCell ref="M8:P8"/>
    <mergeCell ref="A10:F1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3">
    <tabColor rgb="FFC00000"/>
    <pageSetUpPr fitToPage="1"/>
  </sheetPr>
  <dimension ref="A3:U38"/>
  <sheetViews>
    <sheetView topLeftCell="A20" workbookViewId="0">
      <selection activeCell="I44" sqref="I44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5" max="5" width="14" customWidth="1"/>
    <col min="6" max="6" width="15.2851562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245</v>
      </c>
      <c r="B8" s="196"/>
      <c r="C8" s="196"/>
      <c r="D8" s="197"/>
      <c r="E8" s="197"/>
      <c r="F8" s="198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24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x14ac:dyDescent="0.25">
      <c r="A12" s="107"/>
      <c r="B12" s="99" t="s">
        <v>2</v>
      </c>
      <c r="C12" s="99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x14ac:dyDescent="0.25">
      <c r="A13" s="123">
        <v>1</v>
      </c>
      <c r="B13" s="72" t="s">
        <v>199</v>
      </c>
      <c r="C13" s="72"/>
      <c r="D13" s="70" t="s">
        <v>200</v>
      </c>
      <c r="E13" s="70" t="s">
        <v>37</v>
      </c>
      <c r="F13" s="70" t="s">
        <v>41</v>
      </c>
      <c r="G13" s="70"/>
      <c r="H13" s="164">
        <v>92</v>
      </c>
      <c r="I13" s="164">
        <v>94</v>
      </c>
      <c r="J13" s="164">
        <v>89</v>
      </c>
      <c r="K13" s="164">
        <v>92</v>
      </c>
      <c r="L13" s="164">
        <v>90</v>
      </c>
      <c r="M13" s="164">
        <v>93</v>
      </c>
      <c r="N13" s="164"/>
      <c r="O13" s="164">
        <v>5</v>
      </c>
      <c r="P13" s="105">
        <f t="shared" ref="P13:P16" si="0">SUM(H13:M13)</f>
        <v>550</v>
      </c>
    </row>
    <row r="14" spans="1:16" x14ac:dyDescent="0.25">
      <c r="A14" s="123">
        <v>2</v>
      </c>
      <c r="B14" s="70"/>
      <c r="C14" s="70"/>
      <c r="D14" s="70"/>
      <c r="E14" s="70"/>
      <c r="F14" s="70"/>
      <c r="G14" s="70"/>
      <c r="H14" s="164"/>
      <c r="I14" s="164"/>
      <c r="J14" s="164"/>
      <c r="K14" s="164"/>
      <c r="L14" s="165"/>
      <c r="M14" s="165"/>
      <c r="N14" s="164"/>
      <c r="O14" s="164"/>
      <c r="P14" s="105">
        <f t="shared" si="0"/>
        <v>0</v>
      </c>
    </row>
    <row r="15" spans="1:16" x14ac:dyDescent="0.25">
      <c r="A15" s="123">
        <v>3</v>
      </c>
      <c r="B15" s="72"/>
      <c r="C15" s="72"/>
      <c r="D15" s="70"/>
      <c r="E15" s="70"/>
      <c r="F15" s="70"/>
      <c r="G15" s="70"/>
      <c r="H15" s="164"/>
      <c r="I15" s="164"/>
      <c r="J15" s="164"/>
      <c r="K15" s="164"/>
      <c r="L15" s="164"/>
      <c r="M15" s="164"/>
      <c r="N15" s="164"/>
      <c r="O15" s="164"/>
      <c r="P15" s="105">
        <f t="shared" si="0"/>
        <v>0</v>
      </c>
    </row>
    <row r="16" spans="1:16" x14ac:dyDescent="0.25">
      <c r="A16" s="123">
        <v>4</v>
      </c>
      <c r="B16" s="72"/>
      <c r="C16" s="72"/>
      <c r="D16" s="70"/>
      <c r="E16" s="70"/>
      <c r="F16" s="70"/>
      <c r="G16" s="70"/>
      <c r="H16" s="164"/>
      <c r="I16" s="164"/>
      <c r="J16" s="164"/>
      <c r="K16" s="164"/>
      <c r="L16" s="164"/>
      <c r="M16" s="164"/>
      <c r="N16" s="164"/>
      <c r="O16" s="164"/>
      <c r="P16" s="105">
        <f t="shared" si="0"/>
        <v>0</v>
      </c>
    </row>
    <row r="17" spans="1:20" x14ac:dyDescent="0.25">
      <c r="A17" s="123">
        <v>5</v>
      </c>
      <c r="B17" s="19"/>
      <c r="C17" s="19"/>
      <c r="D17" s="40"/>
      <c r="E17" s="70"/>
      <c r="F17" s="70"/>
      <c r="G17" s="20"/>
      <c r="H17" s="21"/>
      <c r="I17" s="21"/>
      <c r="J17" s="21"/>
      <c r="K17" s="21"/>
      <c r="L17" s="21"/>
      <c r="M17" s="21"/>
      <c r="N17" s="21"/>
      <c r="O17" s="21"/>
      <c r="P17" s="105">
        <f t="shared" ref="P17:P36" si="1">SUM(H17:M17)</f>
        <v>0</v>
      </c>
    </row>
    <row r="18" spans="1:20" x14ac:dyDescent="0.25">
      <c r="A18" s="123">
        <v>6</v>
      </c>
      <c r="B18" s="19"/>
      <c r="C18" s="19"/>
      <c r="D18" s="44"/>
      <c r="E18" s="70"/>
      <c r="F18" s="70"/>
      <c r="G18" s="20"/>
      <c r="H18" s="21"/>
      <c r="I18" s="21"/>
      <c r="J18" s="21"/>
      <c r="K18" s="21"/>
      <c r="L18" s="21"/>
      <c r="M18" s="21"/>
      <c r="N18" s="21"/>
      <c r="O18" s="21"/>
      <c r="P18" s="105">
        <f t="shared" si="1"/>
        <v>0</v>
      </c>
      <c r="T18" s="93"/>
    </row>
    <row r="19" spans="1:20" x14ac:dyDescent="0.25">
      <c r="A19" s="121">
        <v>7</v>
      </c>
      <c r="B19" s="19"/>
      <c r="C19" s="19"/>
      <c r="D19" s="40"/>
      <c r="E19" s="70"/>
      <c r="F19" s="70"/>
      <c r="G19" s="20"/>
      <c r="H19" s="21"/>
      <c r="I19" s="21"/>
      <c r="J19" s="21"/>
      <c r="K19" s="21"/>
      <c r="L19" s="21"/>
      <c r="M19" s="21"/>
      <c r="N19" s="21"/>
      <c r="O19" s="21"/>
      <c r="P19" s="105">
        <f t="shared" si="1"/>
        <v>0</v>
      </c>
    </row>
    <row r="20" spans="1:20" x14ac:dyDescent="0.25">
      <c r="A20" s="121">
        <v>8</v>
      </c>
      <c r="B20" s="19"/>
      <c r="C20" s="19"/>
      <c r="D20" s="51"/>
      <c r="E20" s="70"/>
      <c r="F20" s="70"/>
      <c r="G20" s="20"/>
      <c r="H20" s="21"/>
      <c r="I20" s="21"/>
      <c r="J20" s="21"/>
      <c r="K20" s="21"/>
      <c r="L20" s="21"/>
      <c r="M20" s="21"/>
      <c r="N20" s="21"/>
      <c r="O20" s="21"/>
      <c r="P20" s="105">
        <f t="shared" si="1"/>
        <v>0</v>
      </c>
    </row>
    <row r="21" spans="1:20" x14ac:dyDescent="0.25">
      <c r="A21" s="121">
        <v>9</v>
      </c>
      <c r="B21" s="19"/>
      <c r="C21" s="19"/>
      <c r="D21" s="39"/>
      <c r="E21" s="70"/>
      <c r="F21" s="70"/>
      <c r="G21" s="20"/>
      <c r="H21" s="21"/>
      <c r="I21" s="21"/>
      <c r="J21" s="21"/>
      <c r="K21" s="21"/>
      <c r="L21" s="21"/>
      <c r="M21" s="21"/>
      <c r="N21" s="21"/>
      <c r="O21" s="21"/>
      <c r="P21" s="105">
        <f t="shared" si="1"/>
        <v>0</v>
      </c>
    </row>
    <row r="22" spans="1:20" x14ac:dyDescent="0.25">
      <c r="A22" s="121">
        <v>10</v>
      </c>
      <c r="B22" s="19"/>
      <c r="C22" s="19"/>
      <c r="D22" s="51"/>
      <c r="E22" s="70"/>
      <c r="F22" s="70"/>
      <c r="G22" s="20"/>
      <c r="H22" s="21"/>
      <c r="I22" s="21"/>
      <c r="J22" s="21"/>
      <c r="K22" s="21"/>
      <c r="L22" s="21"/>
      <c r="M22" s="21"/>
      <c r="N22" s="21"/>
      <c r="O22" s="21"/>
      <c r="P22" s="105">
        <f t="shared" si="1"/>
        <v>0</v>
      </c>
    </row>
    <row r="23" spans="1:20" x14ac:dyDescent="0.25">
      <c r="A23" s="121">
        <v>11</v>
      </c>
      <c r="B23" s="19"/>
      <c r="C23" s="19"/>
      <c r="D23" s="23"/>
      <c r="E23" s="70"/>
      <c r="F23" s="70"/>
      <c r="G23" s="20"/>
      <c r="H23" s="21"/>
      <c r="I23" s="21"/>
      <c r="J23" s="21"/>
      <c r="K23" s="21"/>
      <c r="L23" s="21"/>
      <c r="M23" s="21"/>
      <c r="N23" s="21"/>
      <c r="O23" s="21"/>
      <c r="P23" s="105">
        <f t="shared" si="1"/>
        <v>0</v>
      </c>
    </row>
    <row r="24" spans="1:20" x14ac:dyDescent="0.25">
      <c r="A24" s="121">
        <v>12</v>
      </c>
      <c r="B24" s="19"/>
      <c r="C24" s="19"/>
      <c r="D24" s="24"/>
      <c r="E24" s="70"/>
      <c r="F24" s="70"/>
      <c r="G24" s="20"/>
      <c r="H24" s="21"/>
      <c r="I24" s="21"/>
      <c r="J24" s="21"/>
      <c r="K24" s="21"/>
      <c r="L24" s="21"/>
      <c r="M24" s="21"/>
      <c r="N24" s="21"/>
      <c r="O24" s="21"/>
      <c r="P24" s="105">
        <f t="shared" si="1"/>
        <v>0</v>
      </c>
    </row>
    <row r="25" spans="1:20" x14ac:dyDescent="0.25">
      <c r="A25" s="121">
        <v>13</v>
      </c>
      <c r="B25" s="19"/>
      <c r="C25" s="19"/>
      <c r="D25" s="20"/>
      <c r="E25" s="70"/>
      <c r="F25" s="70"/>
      <c r="G25" s="20"/>
      <c r="H25" s="21"/>
      <c r="I25" s="21"/>
      <c r="J25" s="21"/>
      <c r="K25" s="21"/>
      <c r="L25" s="21"/>
      <c r="M25" s="21"/>
      <c r="N25" s="21"/>
      <c r="O25" s="21"/>
      <c r="P25" s="105">
        <f t="shared" si="1"/>
        <v>0</v>
      </c>
    </row>
    <row r="26" spans="1:20" x14ac:dyDescent="0.25">
      <c r="A26" s="121">
        <v>14</v>
      </c>
      <c r="B26" s="19"/>
      <c r="C26" s="19"/>
      <c r="D26" s="20"/>
      <c r="E26" s="70"/>
      <c r="F26" s="70"/>
      <c r="G26" s="20"/>
      <c r="H26" s="21"/>
      <c r="I26" s="21"/>
      <c r="J26" s="21"/>
      <c r="K26" s="21"/>
      <c r="L26" s="21"/>
      <c r="M26" s="21"/>
      <c r="N26" s="21"/>
      <c r="O26" s="21"/>
      <c r="P26" s="105">
        <f t="shared" si="1"/>
        <v>0</v>
      </c>
    </row>
    <row r="27" spans="1:20" x14ac:dyDescent="0.25">
      <c r="A27" s="121">
        <v>15</v>
      </c>
      <c r="B27" s="19"/>
      <c r="C27" s="19"/>
      <c r="D27" s="20"/>
      <c r="E27" s="70"/>
      <c r="F27" s="70"/>
      <c r="G27" s="20"/>
      <c r="H27" s="21"/>
      <c r="I27" s="21"/>
      <c r="J27" s="21"/>
      <c r="K27" s="21"/>
      <c r="L27" s="21"/>
      <c r="M27" s="21"/>
      <c r="N27" s="21"/>
      <c r="O27" s="21"/>
      <c r="P27" s="105">
        <f t="shared" si="1"/>
        <v>0</v>
      </c>
    </row>
    <row r="28" spans="1:20" x14ac:dyDescent="0.25">
      <c r="A28" s="121">
        <v>16</v>
      </c>
      <c r="B28" s="19"/>
      <c r="C28" s="19"/>
      <c r="D28" s="20"/>
      <c r="E28" s="70"/>
      <c r="F28" s="70"/>
      <c r="G28" s="20"/>
      <c r="H28" s="21"/>
      <c r="I28" s="21"/>
      <c r="J28" s="21"/>
      <c r="K28" s="21"/>
      <c r="L28" s="21"/>
      <c r="M28" s="21"/>
      <c r="N28" s="21"/>
      <c r="O28" s="21"/>
      <c r="P28" s="105">
        <f t="shared" si="1"/>
        <v>0</v>
      </c>
    </row>
    <row r="29" spans="1:20" x14ac:dyDescent="0.25">
      <c r="A29" s="121">
        <v>17</v>
      </c>
      <c r="B29" s="19"/>
      <c r="C29" s="19"/>
      <c r="D29" s="20"/>
      <c r="E29" s="70"/>
      <c r="F29" s="70"/>
      <c r="G29" s="20"/>
      <c r="H29" s="21"/>
      <c r="I29" s="21"/>
      <c r="J29" s="21"/>
      <c r="K29" s="21"/>
      <c r="L29" s="21"/>
      <c r="M29" s="21"/>
      <c r="N29" s="21"/>
      <c r="O29" s="21"/>
      <c r="P29" s="105">
        <f t="shared" si="1"/>
        <v>0</v>
      </c>
    </row>
    <row r="30" spans="1:20" x14ac:dyDescent="0.25">
      <c r="A30" s="121">
        <v>18</v>
      </c>
      <c r="B30" s="19"/>
      <c r="C30" s="19"/>
      <c r="D30" s="20"/>
      <c r="E30" s="70"/>
      <c r="F30" s="70"/>
      <c r="G30" s="20"/>
      <c r="H30" s="21"/>
      <c r="I30" s="21"/>
      <c r="J30" s="21"/>
      <c r="K30" s="21"/>
      <c r="L30" s="21"/>
      <c r="M30" s="21"/>
      <c r="N30" s="21"/>
      <c r="O30" s="21"/>
      <c r="P30" s="105">
        <f t="shared" si="1"/>
        <v>0</v>
      </c>
    </row>
    <row r="31" spans="1:20" x14ac:dyDescent="0.25">
      <c r="A31" s="121">
        <v>19</v>
      </c>
      <c r="B31" s="19"/>
      <c r="C31" s="19"/>
      <c r="D31" s="20"/>
      <c r="E31" s="70"/>
      <c r="F31" s="70"/>
      <c r="G31" s="20"/>
      <c r="H31" s="21"/>
      <c r="I31" s="21"/>
      <c r="J31" s="21"/>
      <c r="K31" s="21"/>
      <c r="L31" s="21"/>
      <c r="M31" s="21"/>
      <c r="N31" s="21"/>
      <c r="O31" s="21"/>
      <c r="P31" s="105">
        <f t="shared" si="1"/>
        <v>0</v>
      </c>
    </row>
    <row r="32" spans="1:20" x14ac:dyDescent="0.25">
      <c r="A32" s="121">
        <v>20</v>
      </c>
      <c r="B32" s="19"/>
      <c r="C32" s="19"/>
      <c r="D32" s="20"/>
      <c r="E32" s="70"/>
      <c r="F32" s="70"/>
      <c r="G32" s="20"/>
      <c r="H32" s="21"/>
      <c r="I32" s="21"/>
      <c r="J32" s="21"/>
      <c r="K32" s="21"/>
      <c r="L32" s="21"/>
      <c r="M32" s="21"/>
      <c r="N32" s="21"/>
      <c r="O32" s="21"/>
      <c r="P32" s="105">
        <f t="shared" si="1"/>
        <v>0</v>
      </c>
    </row>
    <row r="33" spans="1:21" x14ac:dyDescent="0.25">
      <c r="A33" s="121">
        <v>21</v>
      </c>
      <c r="B33" s="19"/>
      <c r="C33" s="19"/>
      <c r="D33" s="20"/>
      <c r="E33" s="70"/>
      <c r="F33" s="70"/>
      <c r="G33" s="20"/>
      <c r="H33" s="21"/>
      <c r="I33" s="21"/>
      <c r="J33" s="21"/>
      <c r="K33" s="21"/>
      <c r="L33" s="21"/>
      <c r="M33" s="21"/>
      <c r="N33" s="21"/>
      <c r="O33" s="21"/>
      <c r="P33" s="105">
        <f t="shared" si="1"/>
        <v>0</v>
      </c>
      <c r="U33" s="68"/>
    </row>
    <row r="34" spans="1:21" x14ac:dyDescent="0.25">
      <c r="A34" s="121">
        <v>22</v>
      </c>
      <c r="B34" s="19"/>
      <c r="C34" s="19"/>
      <c r="D34" s="20"/>
      <c r="E34" s="70"/>
      <c r="F34" s="70"/>
      <c r="G34" s="20"/>
      <c r="H34" s="21"/>
      <c r="I34" s="21"/>
      <c r="J34" s="21"/>
      <c r="K34" s="21"/>
      <c r="L34" s="21"/>
      <c r="M34" s="21"/>
      <c r="N34" s="21"/>
      <c r="O34" s="21"/>
      <c r="P34" s="105">
        <f t="shared" si="1"/>
        <v>0</v>
      </c>
      <c r="U34" s="68"/>
    </row>
    <row r="35" spans="1:21" x14ac:dyDescent="0.25">
      <c r="A35" s="121">
        <v>23</v>
      </c>
      <c r="B35" s="19"/>
      <c r="C35" s="19"/>
      <c r="D35" s="20"/>
      <c r="E35" s="70"/>
      <c r="F35" s="70"/>
      <c r="G35" s="20"/>
      <c r="H35" s="21"/>
      <c r="I35" s="21"/>
      <c r="J35" s="21"/>
      <c r="K35" s="21"/>
      <c r="L35" s="21"/>
      <c r="M35" s="21"/>
      <c r="N35" s="21"/>
      <c r="O35" s="21"/>
      <c r="P35" s="105">
        <f t="shared" si="1"/>
        <v>0</v>
      </c>
      <c r="U35" s="68"/>
    </row>
    <row r="36" spans="1:21" x14ac:dyDescent="0.25">
      <c r="A36" s="121">
        <v>24</v>
      </c>
      <c r="B36" s="19"/>
      <c r="C36" s="19"/>
      <c r="D36" s="20"/>
      <c r="E36" s="70"/>
      <c r="F36" s="70"/>
      <c r="G36" s="20"/>
      <c r="H36" s="21"/>
      <c r="I36" s="21"/>
      <c r="J36" s="21"/>
      <c r="K36" s="21"/>
      <c r="L36" s="21"/>
      <c r="M36" s="21"/>
      <c r="N36" s="21"/>
      <c r="O36" s="21"/>
      <c r="P36" s="105">
        <f t="shared" si="1"/>
        <v>0</v>
      </c>
    </row>
    <row r="38" spans="1:21" x14ac:dyDescent="0.25">
      <c r="L38" t="s">
        <v>208</v>
      </c>
      <c r="O38">
        <f>COUNTA(O13:O36)</f>
        <v>1</v>
      </c>
    </row>
  </sheetData>
  <sheetProtection sort="0"/>
  <autoFilter ref="B12:P16" xr:uid="{00000000-0001-0000-0700-000000000000}">
    <sortState xmlns:xlrd2="http://schemas.microsoft.com/office/spreadsheetml/2017/richdata2" ref="B13:P59">
      <sortCondition descending="1" ref="P12:P16"/>
    </sortState>
  </autoFilter>
  <mergeCells count="5">
    <mergeCell ref="A6:P6"/>
    <mergeCell ref="A8:F8"/>
    <mergeCell ref="H8:K8"/>
    <mergeCell ref="M8:P8"/>
    <mergeCell ref="A10:F10"/>
  </mergeCells>
  <dataValidations count="3">
    <dataValidation type="list" allowBlank="1" showInputMessage="1" showErrorMessage="1" sqref="E13:E36" xr:uid="{CBF3E0C9-2535-4103-AD86-EC550351E247}">
      <formula1>$T$3:$T$10</formula1>
    </dataValidation>
    <dataValidation type="list" allowBlank="1" showInputMessage="1" showErrorMessage="1" sqref="F13:F36" xr:uid="{8FE6F98E-886B-488A-A008-6756AAF7F551}">
      <formula1>$T$13:$T$36</formula1>
    </dataValidation>
    <dataValidation type="list" allowBlank="1" showInputMessage="1" showErrorMessage="1" sqref="C14" xr:uid="{B3563725-26A0-410C-B11D-4BE0CA603CC2}">
      <formula1>$V$3:$V$12</formula1>
    </dataValidation>
  </dataValidations>
  <pageMargins left="0.25" right="0.25" top="0.75" bottom="0.75" header="0.3" footer="0.3"/>
  <pageSetup paperSize="9" scale="87" fitToHeight="0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19">
    <tabColor rgb="FF7030A0"/>
    <pageSetUpPr fitToPage="1"/>
  </sheetPr>
  <dimension ref="A1:V40"/>
  <sheetViews>
    <sheetView topLeftCell="A30" workbookViewId="0">
      <selection activeCell="A38" sqref="A38:XFD59"/>
    </sheetView>
  </sheetViews>
  <sheetFormatPr defaultColWidth="8.85546875" defaultRowHeight="15" x14ac:dyDescent="0.25"/>
  <cols>
    <col min="1" max="1" width="5.7109375" customWidth="1"/>
    <col min="2" max="2" width="17.28515625" style="68" customWidth="1"/>
    <col min="3" max="3" width="12.85546875" hidden="1" customWidth="1"/>
    <col min="4" max="4" width="24.85546875" customWidth="1"/>
    <col min="5" max="5" width="14" customWidth="1"/>
    <col min="6" max="6" width="14.710937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1" spans="1:22" s="35" customFormat="1" x14ac:dyDescent="0.25">
      <c r="B1" s="65"/>
    </row>
    <row r="2" spans="1:22" s="35" customFormat="1" x14ac:dyDescent="0.25">
      <c r="B2" s="65"/>
    </row>
    <row r="3" spans="1:22" s="35" customFormat="1" ht="15.75" x14ac:dyDescent="0.25">
      <c r="A3" s="36"/>
      <c r="B3" s="66"/>
      <c r="C3" s="36"/>
      <c r="T3"/>
      <c r="U3"/>
      <c r="V3"/>
    </row>
    <row r="4" spans="1:22" s="35" customFormat="1" ht="15.75" x14ac:dyDescent="0.25">
      <c r="A4" s="37"/>
      <c r="B4" s="67"/>
      <c r="C4" s="37"/>
      <c r="T4"/>
      <c r="U4"/>
      <c r="V4"/>
    </row>
    <row r="5" spans="1:22" s="35" customFormat="1" x14ac:dyDescent="0.25">
      <c r="B5" s="65"/>
      <c r="T5"/>
      <c r="U5"/>
      <c r="V5"/>
    </row>
    <row r="6" spans="1:22" s="35" customFormat="1" ht="18.75" x14ac:dyDescent="0.3">
      <c r="A6" s="223" t="s">
        <v>0</v>
      </c>
      <c r="B6" s="223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T6"/>
      <c r="U6"/>
      <c r="V6"/>
    </row>
    <row r="7" spans="1:22" ht="15.75" thickBot="1" x14ac:dyDescent="0.3">
      <c r="M7" s="3" t="s">
        <v>1</v>
      </c>
    </row>
    <row r="8" spans="1:22" ht="17.25" thickTop="1" thickBot="1" x14ac:dyDescent="0.3">
      <c r="A8" s="225" t="s">
        <v>59</v>
      </c>
      <c r="B8" s="226"/>
      <c r="C8" s="226"/>
      <c r="D8" s="227"/>
      <c r="E8" s="227"/>
      <c r="F8" s="228"/>
      <c r="G8" s="30"/>
      <c r="H8" s="199" t="s">
        <v>63</v>
      </c>
      <c r="I8" s="200"/>
      <c r="J8" s="200"/>
      <c r="K8" s="201"/>
      <c r="L8" s="31"/>
      <c r="M8" s="202" t="s">
        <v>14</v>
      </c>
      <c r="N8" s="217"/>
      <c r="O8" s="217"/>
      <c r="P8" s="218"/>
    </row>
    <row r="9" spans="1:22" ht="16.5" thickTop="1" thickBot="1" x14ac:dyDescent="0.3"/>
    <row r="10" spans="1:22" ht="20.25" thickTop="1" thickBot="1" x14ac:dyDescent="0.35">
      <c r="A10" s="205" t="s">
        <v>21</v>
      </c>
      <c r="B10" s="203"/>
      <c r="C10" s="203"/>
      <c r="D10" s="203"/>
      <c r="E10" s="203"/>
      <c r="F10" s="204"/>
    </row>
    <row r="11" spans="1:22" ht="16.5" thickTop="1" thickBot="1" x14ac:dyDescent="0.3"/>
    <row r="12" spans="1:22" x14ac:dyDescent="0.25">
      <c r="A12" s="154"/>
      <c r="B12" s="155" t="s">
        <v>2</v>
      </c>
      <c r="C12" s="155" t="s">
        <v>19</v>
      </c>
      <c r="D12" s="155" t="s">
        <v>3</v>
      </c>
      <c r="E12" s="155" t="s">
        <v>12</v>
      </c>
      <c r="F12" s="155" t="s">
        <v>13</v>
      </c>
      <c r="G12" s="156"/>
      <c r="H12" s="155" t="s">
        <v>4</v>
      </c>
      <c r="I12" s="155" t="s">
        <v>5</v>
      </c>
      <c r="J12" s="155" t="s">
        <v>6</v>
      </c>
      <c r="K12" s="155" t="s">
        <v>7</v>
      </c>
      <c r="L12" s="155" t="s">
        <v>8</v>
      </c>
      <c r="M12" s="155" t="s">
        <v>9</v>
      </c>
      <c r="N12" s="157"/>
      <c r="O12" s="155" t="s">
        <v>11</v>
      </c>
      <c r="P12" s="158" t="s">
        <v>10</v>
      </c>
    </row>
    <row r="13" spans="1:22" x14ac:dyDescent="0.25">
      <c r="A13" s="121">
        <v>1</v>
      </c>
      <c r="B13" s="72" t="s">
        <v>142</v>
      </c>
      <c r="C13" s="72"/>
      <c r="D13" s="72" t="s">
        <v>141</v>
      </c>
      <c r="E13" s="70" t="s">
        <v>50</v>
      </c>
      <c r="F13" s="70" t="s">
        <v>79</v>
      </c>
      <c r="G13" s="72"/>
      <c r="H13" s="74">
        <v>103.8</v>
      </c>
      <c r="I13" s="74">
        <v>102.5</v>
      </c>
      <c r="J13" s="74">
        <v>104.9</v>
      </c>
      <c r="K13" s="74">
        <v>105.6</v>
      </c>
      <c r="L13" s="161"/>
      <c r="M13" s="161"/>
      <c r="N13" s="74"/>
      <c r="O13" s="74">
        <v>32</v>
      </c>
      <c r="P13" s="143">
        <f t="shared" ref="P13:P37" si="0">SUM(H13:M13)</f>
        <v>416.80000000000007</v>
      </c>
    </row>
    <row r="14" spans="1:22" x14ac:dyDescent="0.25">
      <c r="A14" s="185">
        <v>2</v>
      </c>
      <c r="B14" s="72" t="s">
        <v>105</v>
      </c>
      <c r="C14" s="72"/>
      <c r="D14" s="72" t="s">
        <v>101</v>
      </c>
      <c r="E14" s="70" t="s">
        <v>50</v>
      </c>
      <c r="F14" s="70" t="s">
        <v>103</v>
      </c>
      <c r="G14" s="72"/>
      <c r="H14" s="74">
        <v>104</v>
      </c>
      <c r="I14" s="74">
        <v>103.1</v>
      </c>
      <c r="J14" s="74">
        <v>104.4</v>
      </c>
      <c r="K14" s="74">
        <v>104.8</v>
      </c>
      <c r="L14" s="161"/>
      <c r="M14" s="161"/>
      <c r="N14" s="74"/>
      <c r="O14" s="74">
        <v>33</v>
      </c>
      <c r="P14" s="143">
        <f t="shared" si="0"/>
        <v>416.3</v>
      </c>
    </row>
    <row r="15" spans="1:22" x14ac:dyDescent="0.25">
      <c r="A15" s="178">
        <v>3</v>
      </c>
      <c r="B15" s="192" t="s">
        <v>244</v>
      </c>
      <c r="C15" s="173"/>
      <c r="D15" s="176" t="s">
        <v>187</v>
      </c>
      <c r="E15" s="174" t="s">
        <v>50</v>
      </c>
      <c r="F15" s="174" t="s">
        <v>42</v>
      </c>
      <c r="G15" s="173"/>
      <c r="H15" s="167">
        <v>104.1</v>
      </c>
      <c r="I15" s="167">
        <v>104.4</v>
      </c>
      <c r="J15" s="167">
        <v>103</v>
      </c>
      <c r="K15" s="167">
        <v>104.8</v>
      </c>
      <c r="L15" s="161"/>
      <c r="M15" s="161"/>
      <c r="N15" s="167"/>
      <c r="O15" s="167">
        <v>32</v>
      </c>
      <c r="P15" s="177">
        <f t="shared" si="0"/>
        <v>416.3</v>
      </c>
    </row>
    <row r="16" spans="1:22" x14ac:dyDescent="0.25">
      <c r="A16" s="121">
        <v>4</v>
      </c>
      <c r="B16" s="72" t="s">
        <v>139</v>
      </c>
      <c r="C16" s="72"/>
      <c r="D16" s="88" t="s">
        <v>138</v>
      </c>
      <c r="E16" s="70" t="s">
        <v>50</v>
      </c>
      <c r="F16" s="70" t="s">
        <v>45</v>
      </c>
      <c r="G16" s="72"/>
      <c r="H16" s="74">
        <v>104.3</v>
      </c>
      <c r="I16" s="74">
        <v>102.5</v>
      </c>
      <c r="J16" s="74">
        <v>104</v>
      </c>
      <c r="K16" s="74">
        <v>104.4</v>
      </c>
      <c r="L16" s="161"/>
      <c r="M16" s="161"/>
      <c r="N16" s="74">
        <v>31</v>
      </c>
      <c r="O16" s="74">
        <v>32</v>
      </c>
      <c r="P16" s="143">
        <f t="shared" si="0"/>
        <v>415.20000000000005</v>
      </c>
    </row>
    <row r="17" spans="1:20" x14ac:dyDescent="0.25">
      <c r="A17" s="121">
        <v>5</v>
      </c>
      <c r="B17" s="72" t="s">
        <v>117</v>
      </c>
      <c r="C17" s="72"/>
      <c r="D17" s="88" t="s">
        <v>116</v>
      </c>
      <c r="E17" s="70" t="s">
        <v>50</v>
      </c>
      <c r="F17" s="70" t="s">
        <v>79</v>
      </c>
      <c r="G17" s="72"/>
      <c r="H17" s="74">
        <v>103.3</v>
      </c>
      <c r="I17" s="74">
        <v>103.8</v>
      </c>
      <c r="J17" s="74">
        <v>102.3</v>
      </c>
      <c r="K17" s="74">
        <v>103.8</v>
      </c>
      <c r="L17" s="161"/>
      <c r="M17" s="161"/>
      <c r="N17" s="74"/>
      <c r="O17" s="74">
        <v>31</v>
      </c>
      <c r="P17" s="143">
        <f t="shared" si="0"/>
        <v>413.2</v>
      </c>
    </row>
    <row r="18" spans="1:20" x14ac:dyDescent="0.25">
      <c r="A18" s="121">
        <v>6</v>
      </c>
      <c r="B18" s="72" t="s">
        <v>144</v>
      </c>
      <c r="C18" s="72"/>
      <c r="D18" s="86" t="s">
        <v>143</v>
      </c>
      <c r="E18" s="70" t="s">
        <v>50</v>
      </c>
      <c r="F18" s="70" t="s">
        <v>145</v>
      </c>
      <c r="G18" s="72"/>
      <c r="H18" s="74">
        <v>102.4</v>
      </c>
      <c r="I18" s="74">
        <v>103.6</v>
      </c>
      <c r="J18" s="74">
        <v>104.3</v>
      </c>
      <c r="K18" s="74">
        <v>102.7</v>
      </c>
      <c r="L18" s="161"/>
      <c r="M18" s="161"/>
      <c r="N18" s="74"/>
      <c r="O18" s="74">
        <v>29</v>
      </c>
      <c r="P18" s="143">
        <f t="shared" si="0"/>
        <v>413</v>
      </c>
      <c r="T18" s="93"/>
    </row>
    <row r="19" spans="1:20" x14ac:dyDescent="0.25">
      <c r="A19" s="121">
        <v>7</v>
      </c>
      <c r="B19" s="72" t="s">
        <v>192</v>
      </c>
      <c r="C19" s="72"/>
      <c r="D19" s="86" t="s">
        <v>191</v>
      </c>
      <c r="E19" s="70" t="s">
        <v>50</v>
      </c>
      <c r="F19" s="70" t="s">
        <v>79</v>
      </c>
      <c r="G19" s="72"/>
      <c r="H19" s="74">
        <v>103.7</v>
      </c>
      <c r="I19" s="74">
        <v>104.3</v>
      </c>
      <c r="J19" s="74">
        <v>104.3</v>
      </c>
      <c r="K19" s="74">
        <v>100.7</v>
      </c>
      <c r="L19" s="161"/>
      <c r="M19" s="161"/>
      <c r="N19" s="74"/>
      <c r="O19" s="74">
        <v>26</v>
      </c>
      <c r="P19" s="143">
        <f t="shared" si="0"/>
        <v>413</v>
      </c>
    </row>
    <row r="20" spans="1:20" x14ac:dyDescent="0.25">
      <c r="A20" s="121">
        <v>8</v>
      </c>
      <c r="B20" s="72" t="s">
        <v>194</v>
      </c>
      <c r="C20" s="72"/>
      <c r="D20" s="86" t="s">
        <v>193</v>
      </c>
      <c r="E20" s="70" t="s">
        <v>50</v>
      </c>
      <c r="F20" s="70" t="s">
        <v>79</v>
      </c>
      <c r="G20" s="72"/>
      <c r="H20" s="74">
        <v>103.1</v>
      </c>
      <c r="I20" s="74">
        <v>105.5</v>
      </c>
      <c r="J20" s="74">
        <v>102.3</v>
      </c>
      <c r="K20" s="74">
        <v>101.6</v>
      </c>
      <c r="L20" s="161"/>
      <c r="M20" s="161"/>
      <c r="N20" s="74"/>
      <c r="O20" s="74">
        <v>29</v>
      </c>
      <c r="P20" s="143">
        <f t="shared" si="0"/>
        <v>412.5</v>
      </c>
    </row>
    <row r="21" spans="1:20" x14ac:dyDescent="0.25">
      <c r="A21" s="121">
        <v>9</v>
      </c>
      <c r="B21" s="72" t="s">
        <v>81</v>
      </c>
      <c r="C21" s="72"/>
      <c r="D21" s="88" t="s">
        <v>80</v>
      </c>
      <c r="E21" s="70" t="s">
        <v>50</v>
      </c>
      <c r="F21" s="70" t="s">
        <v>79</v>
      </c>
      <c r="G21" s="72"/>
      <c r="H21" s="74">
        <v>100.9</v>
      </c>
      <c r="I21" s="74">
        <v>103.6</v>
      </c>
      <c r="J21" s="74">
        <v>104.5</v>
      </c>
      <c r="K21" s="74">
        <v>101.7</v>
      </c>
      <c r="L21" s="161"/>
      <c r="M21" s="161"/>
      <c r="N21" s="74"/>
      <c r="O21" s="74">
        <v>26</v>
      </c>
      <c r="P21" s="143">
        <f t="shared" si="0"/>
        <v>410.7</v>
      </c>
    </row>
    <row r="22" spans="1:20" x14ac:dyDescent="0.25">
      <c r="A22" s="121">
        <v>10</v>
      </c>
      <c r="B22" s="72" t="s">
        <v>180</v>
      </c>
      <c r="C22" s="72"/>
      <c r="D22" s="72" t="s">
        <v>179</v>
      </c>
      <c r="E22" s="70" t="s">
        <v>50</v>
      </c>
      <c r="F22" s="70" t="s">
        <v>78</v>
      </c>
      <c r="G22" s="72"/>
      <c r="H22" s="74">
        <v>100.6</v>
      </c>
      <c r="I22" s="74">
        <v>102.9</v>
      </c>
      <c r="J22" s="74">
        <v>102.5</v>
      </c>
      <c r="K22" s="74">
        <v>103.5</v>
      </c>
      <c r="L22" s="161"/>
      <c r="M22" s="161"/>
      <c r="N22" s="74"/>
      <c r="O22" s="74">
        <v>27</v>
      </c>
      <c r="P22" s="143">
        <f t="shared" si="0"/>
        <v>409.5</v>
      </c>
    </row>
    <row r="23" spans="1:20" x14ac:dyDescent="0.25">
      <c r="A23" s="121">
        <v>11</v>
      </c>
      <c r="B23" s="72" t="s">
        <v>222</v>
      </c>
      <c r="C23" s="72"/>
      <c r="D23" s="72" t="s">
        <v>221</v>
      </c>
      <c r="E23" s="70" t="s">
        <v>50</v>
      </c>
      <c r="F23" s="70" t="s">
        <v>103</v>
      </c>
      <c r="G23" s="73"/>
      <c r="H23" s="74">
        <v>103.2</v>
      </c>
      <c r="I23" s="74">
        <v>101</v>
      </c>
      <c r="J23" s="74">
        <v>103.1</v>
      </c>
      <c r="K23" s="74">
        <v>100.9</v>
      </c>
      <c r="L23" s="161"/>
      <c r="M23" s="161"/>
      <c r="N23" s="74"/>
      <c r="O23" s="74">
        <v>24</v>
      </c>
      <c r="P23" s="143">
        <f t="shared" si="0"/>
        <v>408.19999999999993</v>
      </c>
    </row>
    <row r="24" spans="1:20" x14ac:dyDescent="0.25">
      <c r="A24" s="121">
        <v>12</v>
      </c>
      <c r="B24" s="72" t="s">
        <v>113</v>
      </c>
      <c r="C24" s="72"/>
      <c r="D24" s="86" t="s">
        <v>112</v>
      </c>
      <c r="E24" s="70" t="s">
        <v>50</v>
      </c>
      <c r="F24" s="70" t="s">
        <v>42</v>
      </c>
      <c r="G24" s="72"/>
      <c r="H24" s="74">
        <v>100.8</v>
      </c>
      <c r="I24" s="74">
        <v>101.1</v>
      </c>
      <c r="J24" s="74">
        <v>102.1</v>
      </c>
      <c r="K24" s="74">
        <v>102.8</v>
      </c>
      <c r="L24" s="161"/>
      <c r="M24" s="161"/>
      <c r="N24" s="74"/>
      <c r="O24" s="74">
        <v>22</v>
      </c>
      <c r="P24" s="143">
        <f t="shared" si="0"/>
        <v>406.8</v>
      </c>
    </row>
    <row r="25" spans="1:20" x14ac:dyDescent="0.25">
      <c r="A25" s="121">
        <v>13</v>
      </c>
      <c r="B25" s="72" t="s">
        <v>128</v>
      </c>
      <c r="C25" s="72"/>
      <c r="D25" s="72" t="s">
        <v>140</v>
      </c>
      <c r="E25" s="70" t="s">
        <v>50</v>
      </c>
      <c r="F25" s="70" t="s">
        <v>79</v>
      </c>
      <c r="G25" s="72"/>
      <c r="H25" s="74">
        <v>100.2</v>
      </c>
      <c r="I25" s="74">
        <v>100.5</v>
      </c>
      <c r="J25" s="74">
        <v>104</v>
      </c>
      <c r="K25" s="74">
        <v>101.8</v>
      </c>
      <c r="L25" s="161"/>
      <c r="M25" s="161"/>
      <c r="N25" s="74"/>
      <c r="O25" s="74">
        <v>23</v>
      </c>
      <c r="P25" s="143">
        <f t="shared" si="0"/>
        <v>406.5</v>
      </c>
    </row>
    <row r="26" spans="1:20" x14ac:dyDescent="0.25">
      <c r="A26" s="121">
        <v>14</v>
      </c>
      <c r="B26" s="173" t="s">
        <v>147</v>
      </c>
      <c r="C26" s="173"/>
      <c r="D26" s="176" t="s">
        <v>146</v>
      </c>
      <c r="E26" s="174" t="s">
        <v>50</v>
      </c>
      <c r="F26" s="174" t="s">
        <v>71</v>
      </c>
      <c r="G26" s="173"/>
      <c r="H26" s="167">
        <v>100.5</v>
      </c>
      <c r="I26" s="167">
        <v>102.3</v>
      </c>
      <c r="J26" s="167">
        <v>100.8</v>
      </c>
      <c r="K26" s="167">
        <v>101.8</v>
      </c>
      <c r="L26" s="161"/>
      <c r="M26" s="161"/>
      <c r="N26" s="167"/>
      <c r="O26" s="167">
        <v>26</v>
      </c>
      <c r="P26" s="177">
        <f t="shared" si="0"/>
        <v>405.40000000000003</v>
      </c>
    </row>
    <row r="27" spans="1:20" x14ac:dyDescent="0.25">
      <c r="A27" s="121">
        <v>15</v>
      </c>
      <c r="B27" s="72" t="s">
        <v>186</v>
      </c>
      <c r="C27" s="72"/>
      <c r="D27" s="72" t="s">
        <v>190</v>
      </c>
      <c r="E27" s="70" t="s">
        <v>50</v>
      </c>
      <c r="F27" s="70" t="s">
        <v>51</v>
      </c>
      <c r="G27" s="72"/>
      <c r="H27" s="74">
        <v>100.7</v>
      </c>
      <c r="I27" s="74">
        <v>101.3</v>
      </c>
      <c r="J27" s="74">
        <v>101.8</v>
      </c>
      <c r="K27" s="74">
        <v>100.5</v>
      </c>
      <c r="L27" s="161"/>
      <c r="M27" s="161"/>
      <c r="N27" s="74"/>
      <c r="O27" s="74">
        <v>19</v>
      </c>
      <c r="P27" s="143">
        <f t="shared" si="0"/>
        <v>404.3</v>
      </c>
    </row>
    <row r="28" spans="1:20" x14ac:dyDescent="0.25">
      <c r="A28" s="121">
        <v>16</v>
      </c>
      <c r="B28" s="72" t="s">
        <v>119</v>
      </c>
      <c r="C28" s="72"/>
      <c r="D28" s="86" t="s">
        <v>118</v>
      </c>
      <c r="E28" s="70" t="s">
        <v>50</v>
      </c>
      <c r="F28" s="70" t="s">
        <v>53</v>
      </c>
      <c r="G28" s="72"/>
      <c r="H28" s="74">
        <v>100.1</v>
      </c>
      <c r="I28" s="74">
        <v>98.6</v>
      </c>
      <c r="J28" s="74">
        <v>99.6</v>
      </c>
      <c r="K28" s="74">
        <v>100.6</v>
      </c>
      <c r="L28" s="161"/>
      <c r="M28" s="161"/>
      <c r="N28" s="74"/>
      <c r="O28" s="74">
        <v>10</v>
      </c>
      <c r="P28" s="143">
        <f t="shared" si="0"/>
        <v>398.9</v>
      </c>
    </row>
    <row r="29" spans="1:20" x14ac:dyDescent="0.25">
      <c r="A29" s="121">
        <v>17</v>
      </c>
      <c r="B29" s="72" t="s">
        <v>126</v>
      </c>
      <c r="C29" s="72"/>
      <c r="D29" s="86" t="s">
        <v>125</v>
      </c>
      <c r="E29" s="70" t="s">
        <v>50</v>
      </c>
      <c r="F29" s="70" t="s">
        <v>53</v>
      </c>
      <c r="G29" s="72"/>
      <c r="H29" s="74">
        <v>102.1</v>
      </c>
      <c r="I29" s="74">
        <v>98.1</v>
      </c>
      <c r="J29" s="74">
        <v>97.8</v>
      </c>
      <c r="K29" s="74">
        <v>99.8</v>
      </c>
      <c r="L29" s="161"/>
      <c r="M29" s="161"/>
      <c r="N29" s="74"/>
      <c r="O29" s="74">
        <v>19</v>
      </c>
      <c r="P29" s="143">
        <f t="shared" si="0"/>
        <v>397.8</v>
      </c>
    </row>
    <row r="30" spans="1:20" x14ac:dyDescent="0.25">
      <c r="A30" s="121">
        <v>18</v>
      </c>
      <c r="B30" s="72" t="s">
        <v>177</v>
      </c>
      <c r="C30" s="72"/>
      <c r="D30" s="72" t="s">
        <v>176</v>
      </c>
      <c r="E30" s="70" t="s">
        <v>50</v>
      </c>
      <c r="F30" s="70" t="s">
        <v>78</v>
      </c>
      <c r="G30" s="72"/>
      <c r="H30" s="74">
        <v>97.3</v>
      </c>
      <c r="I30" s="74">
        <v>98.7</v>
      </c>
      <c r="J30" s="74">
        <v>97.2</v>
      </c>
      <c r="K30" s="74">
        <v>101</v>
      </c>
      <c r="L30" s="161"/>
      <c r="M30" s="161"/>
      <c r="N30" s="74"/>
      <c r="O30" s="74">
        <v>16</v>
      </c>
      <c r="P30" s="143">
        <f t="shared" si="0"/>
        <v>394.2</v>
      </c>
    </row>
    <row r="31" spans="1:20" x14ac:dyDescent="0.25">
      <c r="A31" s="121">
        <v>19</v>
      </c>
      <c r="B31" s="72" t="s">
        <v>154</v>
      </c>
      <c r="C31" s="72"/>
      <c r="D31" s="88" t="s">
        <v>178</v>
      </c>
      <c r="E31" s="70" t="s">
        <v>50</v>
      </c>
      <c r="F31" s="70" t="s">
        <v>78</v>
      </c>
      <c r="G31" s="72"/>
      <c r="H31" s="74">
        <v>98.3</v>
      </c>
      <c r="I31" s="74">
        <v>95.6</v>
      </c>
      <c r="J31" s="74">
        <v>97.7</v>
      </c>
      <c r="K31" s="74">
        <v>99.6</v>
      </c>
      <c r="L31" s="161"/>
      <c r="M31" s="161"/>
      <c r="N31" s="74"/>
      <c r="O31" s="74">
        <v>13</v>
      </c>
      <c r="P31" s="143">
        <f t="shared" si="0"/>
        <v>391.19999999999993</v>
      </c>
    </row>
    <row r="32" spans="1:20" x14ac:dyDescent="0.25">
      <c r="A32" s="121">
        <v>20</v>
      </c>
      <c r="B32" s="72" t="s">
        <v>206</v>
      </c>
      <c r="C32" s="72"/>
      <c r="D32" s="88" t="s">
        <v>207</v>
      </c>
      <c r="E32" s="70" t="s">
        <v>50</v>
      </c>
      <c r="F32" s="70" t="s">
        <v>41</v>
      </c>
      <c r="G32" s="73"/>
      <c r="H32" s="74">
        <v>101.4</v>
      </c>
      <c r="I32" s="74">
        <v>99</v>
      </c>
      <c r="J32" s="74">
        <v>88.6</v>
      </c>
      <c r="K32" s="74">
        <v>101.8</v>
      </c>
      <c r="L32" s="161"/>
      <c r="M32" s="161"/>
      <c r="N32" s="74"/>
      <c r="O32" s="74">
        <v>18</v>
      </c>
      <c r="P32" s="143">
        <f t="shared" si="0"/>
        <v>390.8</v>
      </c>
    </row>
    <row r="33" spans="1:21" x14ac:dyDescent="0.25">
      <c r="A33" s="121">
        <v>21</v>
      </c>
      <c r="B33" s="72" t="s">
        <v>184</v>
      </c>
      <c r="C33" s="72"/>
      <c r="D33" s="86" t="s">
        <v>183</v>
      </c>
      <c r="E33" s="70" t="s">
        <v>50</v>
      </c>
      <c r="F33" s="70" t="s">
        <v>78</v>
      </c>
      <c r="G33" s="72"/>
      <c r="H33" s="74">
        <v>97.6</v>
      </c>
      <c r="I33" s="74">
        <v>93.1</v>
      </c>
      <c r="J33" s="74">
        <v>99.2</v>
      </c>
      <c r="K33" s="74">
        <v>97.1</v>
      </c>
      <c r="L33" s="161"/>
      <c r="M33" s="161"/>
      <c r="N33" s="74"/>
      <c r="O33" s="74">
        <v>9</v>
      </c>
      <c r="P33" s="143">
        <f t="shared" si="0"/>
        <v>387</v>
      </c>
    </row>
    <row r="34" spans="1:21" x14ac:dyDescent="0.25">
      <c r="A34" s="121">
        <v>22</v>
      </c>
      <c r="B34" s="72" t="s">
        <v>182</v>
      </c>
      <c r="C34" s="72"/>
      <c r="D34" s="72" t="s">
        <v>181</v>
      </c>
      <c r="E34" s="70" t="s">
        <v>50</v>
      </c>
      <c r="F34" s="70" t="s">
        <v>78</v>
      </c>
      <c r="G34" s="72"/>
      <c r="H34" s="74">
        <v>95.2</v>
      </c>
      <c r="I34" s="74">
        <v>99.8</v>
      </c>
      <c r="J34" s="74">
        <v>95.1</v>
      </c>
      <c r="K34" s="74">
        <v>92.2</v>
      </c>
      <c r="L34" s="161"/>
      <c r="M34" s="161"/>
      <c r="N34" s="74"/>
      <c r="O34" s="74">
        <v>7</v>
      </c>
      <c r="P34" s="143">
        <f t="shared" si="0"/>
        <v>382.3</v>
      </c>
    </row>
    <row r="35" spans="1:21" x14ac:dyDescent="0.25">
      <c r="A35" s="121">
        <v>23</v>
      </c>
      <c r="B35" s="72" t="s">
        <v>202</v>
      </c>
      <c r="C35" s="72"/>
      <c r="D35" s="86" t="s">
        <v>203</v>
      </c>
      <c r="E35" s="70" t="s">
        <v>50</v>
      </c>
      <c r="F35" s="70" t="s">
        <v>41</v>
      </c>
      <c r="G35" s="73"/>
      <c r="H35" s="74">
        <v>95</v>
      </c>
      <c r="I35" s="74">
        <v>91.9</v>
      </c>
      <c r="J35" s="74">
        <v>94.8</v>
      </c>
      <c r="K35" s="74">
        <v>92.8</v>
      </c>
      <c r="L35" s="161"/>
      <c r="M35" s="161"/>
      <c r="N35" s="74"/>
      <c r="O35" s="74">
        <v>7</v>
      </c>
      <c r="P35" s="143">
        <f t="shared" si="0"/>
        <v>374.5</v>
      </c>
    </row>
    <row r="36" spans="1:21" x14ac:dyDescent="0.25">
      <c r="A36" s="121">
        <v>24</v>
      </c>
      <c r="B36" s="72" t="s">
        <v>231</v>
      </c>
      <c r="C36" s="72"/>
      <c r="D36" s="86" t="s">
        <v>201</v>
      </c>
      <c r="E36" s="70" t="s">
        <v>50</v>
      </c>
      <c r="F36" s="70" t="s">
        <v>78</v>
      </c>
      <c r="G36" s="72"/>
      <c r="H36" s="74">
        <v>91.5</v>
      </c>
      <c r="I36" s="74">
        <v>92</v>
      </c>
      <c r="J36" s="74">
        <v>93</v>
      </c>
      <c r="K36" s="74">
        <v>94.2</v>
      </c>
      <c r="L36" s="161"/>
      <c r="M36" s="161"/>
      <c r="N36" s="74"/>
      <c r="O36" s="74">
        <v>7</v>
      </c>
      <c r="P36" s="143">
        <f t="shared" si="0"/>
        <v>370.7</v>
      </c>
      <c r="U36" s="68"/>
    </row>
    <row r="37" spans="1:21" x14ac:dyDescent="0.25">
      <c r="A37" s="121">
        <v>25</v>
      </c>
      <c r="B37" s="72" t="s">
        <v>111</v>
      </c>
      <c r="C37" s="72"/>
      <c r="D37" s="88" t="s">
        <v>110</v>
      </c>
      <c r="E37" s="70" t="s">
        <v>50</v>
      </c>
      <c r="F37" s="70" t="s">
        <v>44</v>
      </c>
      <c r="G37" s="72"/>
      <c r="H37" s="74">
        <v>90.7</v>
      </c>
      <c r="I37" s="74">
        <v>90.6</v>
      </c>
      <c r="J37" s="74">
        <v>90.7</v>
      </c>
      <c r="K37" s="74">
        <v>96.8</v>
      </c>
      <c r="L37" s="161"/>
      <c r="M37" s="161"/>
      <c r="N37" s="74"/>
      <c r="O37" s="74">
        <v>8</v>
      </c>
      <c r="P37" s="143">
        <f t="shared" si="0"/>
        <v>368.8</v>
      </c>
      <c r="U37" s="68"/>
    </row>
    <row r="40" spans="1:21" x14ac:dyDescent="0.25">
      <c r="L40" t="s">
        <v>208</v>
      </c>
      <c r="O40">
        <f>COUNTA(O13:O38)</f>
        <v>25</v>
      </c>
    </row>
  </sheetData>
  <autoFilter ref="A12:P16" xr:uid="{00000000-0001-0000-1600-000000000000}">
    <sortState xmlns:xlrd2="http://schemas.microsoft.com/office/spreadsheetml/2017/richdata2" ref="A13:P59">
      <sortCondition descending="1" ref="P12:P16"/>
    </sortState>
  </autoFilter>
  <sortState xmlns:xlrd2="http://schemas.microsoft.com/office/spreadsheetml/2017/richdata2" ref="B13:P37">
    <sortCondition descending="1" ref="P13:P37"/>
  </sortState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E13:E37" xr:uid="{DC336601-7C12-4A6A-BD8C-3820CA13E8CD}">
      <formula1>$T$3:$T$10</formula1>
    </dataValidation>
    <dataValidation type="list" allowBlank="1" showInputMessage="1" showErrorMessage="1" sqref="F13:F37" xr:uid="{84BCD5D5-EACF-4060-94D0-B878F46F35BB}">
      <formula1>$T$13:$T$36</formula1>
    </dataValidation>
  </dataValidations>
  <pageMargins left="0.25" right="0.25" top="0.75" bottom="0.75" header="0.3" footer="0.3"/>
  <pageSetup paperSize="9" scale="87" fitToHeight="0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20">
    <tabColor rgb="FF7030A0"/>
    <pageSetUpPr fitToPage="1"/>
  </sheetPr>
  <dimension ref="A1:V39"/>
  <sheetViews>
    <sheetView topLeftCell="A26" workbookViewId="0">
      <selection activeCell="A37" sqref="A37:XFD59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5" max="5" width="14" customWidth="1"/>
    <col min="6" max="6" width="14.710937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1" spans="1:22" s="35" customFormat="1" x14ac:dyDescent="0.25"/>
    <row r="2" spans="1:22" s="35" customFormat="1" x14ac:dyDescent="0.25"/>
    <row r="3" spans="1:22" s="35" customFormat="1" ht="15.75" x14ac:dyDescent="0.25">
      <c r="A3" s="36"/>
      <c r="B3" s="36"/>
      <c r="C3" s="36"/>
      <c r="T3"/>
      <c r="U3"/>
      <c r="V3"/>
    </row>
    <row r="4" spans="1:22" s="35" customFormat="1" ht="15.75" x14ac:dyDescent="0.25">
      <c r="A4" s="37"/>
      <c r="B4" s="37"/>
      <c r="C4" s="37"/>
      <c r="T4"/>
      <c r="U4"/>
      <c r="V4"/>
    </row>
    <row r="5" spans="1:22" s="35" customFormat="1" x14ac:dyDescent="0.25">
      <c r="T5"/>
      <c r="U5"/>
      <c r="V5"/>
    </row>
    <row r="6" spans="1:22" s="35" customFormat="1" ht="18.75" x14ac:dyDescent="0.3">
      <c r="A6" s="223" t="s">
        <v>0</v>
      </c>
      <c r="B6" s="223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T6"/>
      <c r="U6"/>
      <c r="V6"/>
    </row>
    <row r="7" spans="1:22" ht="15.75" thickBot="1" x14ac:dyDescent="0.3">
      <c r="M7" s="3" t="s">
        <v>1</v>
      </c>
    </row>
    <row r="8" spans="1:22" ht="17.25" thickTop="1" thickBot="1" x14ac:dyDescent="0.3">
      <c r="A8" s="225" t="s">
        <v>60</v>
      </c>
      <c r="B8" s="226"/>
      <c r="C8" s="226"/>
      <c r="D8" s="227"/>
      <c r="E8" s="227"/>
      <c r="F8" s="228"/>
      <c r="G8" s="30"/>
      <c r="H8" s="199" t="s">
        <v>63</v>
      </c>
      <c r="I8" s="200"/>
      <c r="J8" s="200"/>
      <c r="K8" s="201"/>
      <c r="L8" s="31"/>
      <c r="M8" s="202" t="s">
        <v>14</v>
      </c>
      <c r="N8" s="217"/>
      <c r="O8" s="217"/>
      <c r="P8" s="218"/>
    </row>
    <row r="9" spans="1:22" ht="16.5" thickTop="1" thickBot="1" x14ac:dyDescent="0.3"/>
    <row r="10" spans="1:22" ht="20.25" thickTop="1" thickBot="1" x14ac:dyDescent="0.35">
      <c r="A10" s="205" t="s">
        <v>23</v>
      </c>
      <c r="B10" s="203"/>
      <c r="C10" s="203"/>
      <c r="D10" s="203"/>
      <c r="E10" s="203"/>
      <c r="F10" s="204"/>
    </row>
    <row r="11" spans="1:22" ht="16.5" thickTop="1" thickBot="1" x14ac:dyDescent="0.3"/>
    <row r="12" spans="1:22" ht="15.75" thickBot="1" x14ac:dyDescent="0.3">
      <c r="A12" s="107"/>
      <c r="B12" s="144" t="s">
        <v>2</v>
      </c>
      <c r="C12" s="144" t="s">
        <v>19</v>
      </c>
      <c r="D12" s="145" t="s">
        <v>3</v>
      </c>
      <c r="E12" s="113" t="s">
        <v>12</v>
      </c>
      <c r="F12" s="113" t="s">
        <v>13</v>
      </c>
      <c r="G12" s="146"/>
      <c r="H12" s="113" t="s">
        <v>4</v>
      </c>
      <c r="I12" s="113" t="s">
        <v>5</v>
      </c>
      <c r="J12" s="113" t="s">
        <v>6</v>
      </c>
      <c r="K12" s="113" t="s">
        <v>7</v>
      </c>
      <c r="L12" s="113" t="s">
        <v>8</v>
      </c>
      <c r="M12" s="113" t="s">
        <v>9</v>
      </c>
      <c r="N12" s="147"/>
      <c r="O12" s="148" t="s">
        <v>11</v>
      </c>
      <c r="P12" s="149" t="s">
        <v>10</v>
      </c>
    </row>
    <row r="13" spans="1:22" ht="15.75" thickTop="1" x14ac:dyDescent="0.25">
      <c r="A13" s="121">
        <v>1</v>
      </c>
      <c r="B13" s="74" t="s">
        <v>130</v>
      </c>
      <c r="C13" s="90"/>
      <c r="D13" s="159" t="s">
        <v>129</v>
      </c>
      <c r="E13" s="70" t="s">
        <v>50</v>
      </c>
      <c r="F13" s="70" t="s">
        <v>71</v>
      </c>
      <c r="G13" s="89"/>
      <c r="H13" s="186">
        <v>95</v>
      </c>
      <c r="I13" s="186">
        <v>97</v>
      </c>
      <c r="J13" s="186">
        <v>95</v>
      </c>
      <c r="K13" s="186">
        <v>98</v>
      </c>
      <c r="L13" s="188"/>
      <c r="M13" s="188"/>
      <c r="N13" s="186"/>
      <c r="O13" s="186">
        <v>12</v>
      </c>
      <c r="P13" s="105">
        <f t="shared" ref="P13:P36" si="0">SUM(H13:M13)</f>
        <v>385</v>
      </c>
    </row>
    <row r="14" spans="1:22" x14ac:dyDescent="0.25">
      <c r="A14" s="121">
        <f>+A13+1</f>
        <v>2</v>
      </c>
      <c r="B14" s="74" t="s">
        <v>218</v>
      </c>
      <c r="C14" s="168"/>
      <c r="D14" s="72" t="s">
        <v>217</v>
      </c>
      <c r="E14" s="70" t="s">
        <v>50</v>
      </c>
      <c r="F14" s="70" t="s">
        <v>41</v>
      </c>
      <c r="G14" s="20"/>
      <c r="H14" s="187">
        <v>95</v>
      </c>
      <c r="I14" s="74">
        <v>98</v>
      </c>
      <c r="J14" s="74">
        <v>97</v>
      </c>
      <c r="K14" s="74">
        <v>93</v>
      </c>
      <c r="L14" s="118"/>
      <c r="M14" s="118"/>
      <c r="N14" s="21"/>
      <c r="O14" s="74">
        <v>17</v>
      </c>
      <c r="P14" s="105">
        <f t="shared" si="0"/>
        <v>383</v>
      </c>
    </row>
    <row r="15" spans="1:22" x14ac:dyDescent="0.25">
      <c r="A15" s="121">
        <f t="shared" ref="A15:A36" si="1">+A14+1</f>
        <v>3</v>
      </c>
      <c r="B15" s="74" t="s">
        <v>150</v>
      </c>
      <c r="C15" s="90"/>
      <c r="D15" s="90" t="s">
        <v>149</v>
      </c>
      <c r="E15" s="70" t="s">
        <v>50</v>
      </c>
      <c r="F15" s="70" t="s">
        <v>52</v>
      </c>
      <c r="G15" s="90"/>
      <c r="H15" s="74">
        <v>95</v>
      </c>
      <c r="I15" s="74">
        <v>94</v>
      </c>
      <c r="J15" s="74">
        <v>97</v>
      </c>
      <c r="K15" s="74">
        <v>95</v>
      </c>
      <c r="L15" s="161"/>
      <c r="M15" s="161"/>
      <c r="N15" s="74"/>
      <c r="O15" s="74">
        <v>9</v>
      </c>
      <c r="P15" s="105">
        <f t="shared" si="0"/>
        <v>381</v>
      </c>
    </row>
    <row r="16" spans="1:22" x14ac:dyDescent="0.25">
      <c r="A16" s="121">
        <f t="shared" si="1"/>
        <v>4</v>
      </c>
      <c r="B16" s="74" t="s">
        <v>225</v>
      </c>
      <c r="C16" s="168"/>
      <c r="D16" s="73" t="s">
        <v>223</v>
      </c>
      <c r="E16" s="70" t="s">
        <v>50</v>
      </c>
      <c r="F16" s="70" t="s">
        <v>224</v>
      </c>
      <c r="G16" s="20"/>
      <c r="H16" s="74">
        <v>97</v>
      </c>
      <c r="I16" s="74">
        <v>95</v>
      </c>
      <c r="J16" s="74">
        <v>94</v>
      </c>
      <c r="K16" s="74">
        <v>95</v>
      </c>
      <c r="L16" s="118"/>
      <c r="M16" s="118"/>
      <c r="N16" s="21"/>
      <c r="O16" s="74">
        <v>15</v>
      </c>
      <c r="P16" s="105">
        <f t="shared" si="0"/>
        <v>381</v>
      </c>
    </row>
    <row r="17" spans="1:20" x14ac:dyDescent="0.25">
      <c r="A17" s="121">
        <f t="shared" si="1"/>
        <v>5</v>
      </c>
      <c r="B17" s="74" t="s">
        <v>107</v>
      </c>
      <c r="C17" s="72"/>
      <c r="D17" s="88" t="s">
        <v>106</v>
      </c>
      <c r="E17" s="70" t="s">
        <v>50</v>
      </c>
      <c r="F17" s="70" t="s">
        <v>79</v>
      </c>
      <c r="G17" s="90"/>
      <c r="H17" s="164">
        <v>93</v>
      </c>
      <c r="I17" s="74">
        <v>96</v>
      </c>
      <c r="J17" s="74">
        <v>97</v>
      </c>
      <c r="K17" s="74">
        <v>93</v>
      </c>
      <c r="L17" s="161"/>
      <c r="M17" s="161"/>
      <c r="N17" s="74"/>
      <c r="O17" s="74">
        <v>9</v>
      </c>
      <c r="P17" s="105">
        <f t="shared" si="0"/>
        <v>379</v>
      </c>
    </row>
    <row r="18" spans="1:20" x14ac:dyDescent="0.25">
      <c r="A18" s="121">
        <f t="shared" si="1"/>
        <v>6</v>
      </c>
      <c r="B18" s="74" t="s">
        <v>167</v>
      </c>
      <c r="C18" s="90"/>
      <c r="D18" s="90" t="s">
        <v>166</v>
      </c>
      <c r="E18" s="70" t="s">
        <v>50</v>
      </c>
      <c r="F18" s="70" t="s">
        <v>43</v>
      </c>
      <c r="G18" s="90"/>
      <c r="H18" s="74">
        <v>96</v>
      </c>
      <c r="I18" s="74">
        <v>93</v>
      </c>
      <c r="J18" s="74">
        <v>94</v>
      </c>
      <c r="K18" s="74">
        <v>95</v>
      </c>
      <c r="L18" s="161"/>
      <c r="M18" s="161"/>
      <c r="N18" s="74"/>
      <c r="O18" s="74">
        <v>9</v>
      </c>
      <c r="P18" s="105">
        <f t="shared" si="0"/>
        <v>378</v>
      </c>
      <c r="T18" s="93"/>
    </row>
    <row r="19" spans="1:20" x14ac:dyDescent="0.25">
      <c r="A19" s="121">
        <f t="shared" si="1"/>
        <v>7</v>
      </c>
      <c r="B19" s="74" t="s">
        <v>215</v>
      </c>
      <c r="C19" s="168"/>
      <c r="D19" s="73" t="s">
        <v>216</v>
      </c>
      <c r="E19" s="70" t="s">
        <v>50</v>
      </c>
      <c r="F19" s="70" t="s">
        <v>41</v>
      </c>
      <c r="G19" s="20"/>
      <c r="H19" s="74">
        <v>93</v>
      </c>
      <c r="I19" s="74">
        <v>94</v>
      </c>
      <c r="J19" s="74">
        <v>91</v>
      </c>
      <c r="K19" s="74">
        <v>95</v>
      </c>
      <c r="L19" s="118"/>
      <c r="M19" s="118"/>
      <c r="N19" s="21"/>
      <c r="O19" s="74">
        <v>11</v>
      </c>
      <c r="P19" s="105">
        <f t="shared" si="0"/>
        <v>373</v>
      </c>
    </row>
    <row r="20" spans="1:20" x14ac:dyDescent="0.25">
      <c r="A20" s="121">
        <f t="shared" si="1"/>
        <v>8</v>
      </c>
      <c r="B20" s="74" t="s">
        <v>186</v>
      </c>
      <c r="C20" s="90"/>
      <c r="D20" s="159" t="s">
        <v>185</v>
      </c>
      <c r="E20" s="70" t="s">
        <v>50</v>
      </c>
      <c r="F20" s="70" t="s">
        <v>51</v>
      </c>
      <c r="G20" s="90"/>
      <c r="H20" s="74">
        <v>93</v>
      </c>
      <c r="I20" s="74">
        <v>93</v>
      </c>
      <c r="J20" s="74">
        <v>95</v>
      </c>
      <c r="K20" s="74">
        <v>92</v>
      </c>
      <c r="L20" s="161"/>
      <c r="M20" s="161"/>
      <c r="N20" s="74"/>
      <c r="O20" s="74">
        <v>8</v>
      </c>
      <c r="P20" s="105">
        <f t="shared" si="0"/>
        <v>373</v>
      </c>
    </row>
    <row r="21" spans="1:20" x14ac:dyDescent="0.25">
      <c r="A21" s="121">
        <f t="shared" si="1"/>
        <v>9</v>
      </c>
      <c r="B21" s="74" t="s">
        <v>199</v>
      </c>
      <c r="C21" s="90"/>
      <c r="D21" s="159" t="s">
        <v>200</v>
      </c>
      <c r="E21" s="70" t="s">
        <v>50</v>
      </c>
      <c r="F21" s="70" t="s">
        <v>41</v>
      </c>
      <c r="G21" s="90"/>
      <c r="H21" s="74">
        <v>90</v>
      </c>
      <c r="I21" s="74">
        <v>94</v>
      </c>
      <c r="J21" s="74">
        <v>93</v>
      </c>
      <c r="K21" s="74">
        <v>90</v>
      </c>
      <c r="L21" s="161"/>
      <c r="M21" s="161"/>
      <c r="N21" s="74"/>
      <c r="O21" s="74">
        <v>4</v>
      </c>
      <c r="P21" s="105">
        <f t="shared" si="0"/>
        <v>367</v>
      </c>
    </row>
    <row r="22" spans="1:20" x14ac:dyDescent="0.25">
      <c r="A22" s="121">
        <f t="shared" si="1"/>
        <v>10</v>
      </c>
      <c r="B22" s="74" t="s">
        <v>109</v>
      </c>
      <c r="C22" s="72"/>
      <c r="D22" s="86" t="s">
        <v>108</v>
      </c>
      <c r="E22" s="70" t="s">
        <v>50</v>
      </c>
      <c r="F22" s="70" t="s">
        <v>79</v>
      </c>
      <c r="G22" s="90"/>
      <c r="H22" s="74">
        <v>88</v>
      </c>
      <c r="I22" s="74">
        <v>90</v>
      </c>
      <c r="J22" s="74">
        <v>92</v>
      </c>
      <c r="K22" s="74">
        <v>94</v>
      </c>
      <c r="L22" s="161"/>
      <c r="M22" s="161"/>
      <c r="N22" s="74"/>
      <c r="O22" s="74">
        <v>7</v>
      </c>
      <c r="P22" s="105">
        <f t="shared" si="0"/>
        <v>364</v>
      </c>
    </row>
    <row r="23" spans="1:20" x14ac:dyDescent="0.25">
      <c r="A23" s="121">
        <f t="shared" si="1"/>
        <v>11</v>
      </c>
      <c r="B23" s="74" t="s">
        <v>82</v>
      </c>
      <c r="C23" s="168"/>
      <c r="D23" s="73" t="s">
        <v>211</v>
      </c>
      <c r="E23" s="70" t="s">
        <v>50</v>
      </c>
      <c r="F23" s="70" t="s">
        <v>71</v>
      </c>
      <c r="G23" s="20"/>
      <c r="H23" s="74">
        <v>89</v>
      </c>
      <c r="I23" s="74">
        <v>91</v>
      </c>
      <c r="J23" s="74">
        <v>86</v>
      </c>
      <c r="K23" s="74">
        <v>92</v>
      </c>
      <c r="L23" s="118"/>
      <c r="M23" s="118"/>
      <c r="N23" s="21"/>
      <c r="O23" s="74">
        <v>2</v>
      </c>
      <c r="P23" s="105">
        <f t="shared" si="0"/>
        <v>358</v>
      </c>
    </row>
    <row r="24" spans="1:20" x14ac:dyDescent="0.25">
      <c r="A24" s="121">
        <f t="shared" si="1"/>
        <v>12</v>
      </c>
      <c r="B24" s="74" t="s">
        <v>233</v>
      </c>
      <c r="C24" s="168"/>
      <c r="D24" s="73" t="s">
        <v>232</v>
      </c>
      <c r="E24" s="70" t="s">
        <v>50</v>
      </c>
      <c r="F24" s="70" t="s">
        <v>41</v>
      </c>
      <c r="G24" s="20"/>
      <c r="H24" s="74">
        <v>86</v>
      </c>
      <c r="I24" s="74">
        <v>89</v>
      </c>
      <c r="J24" s="74">
        <v>88</v>
      </c>
      <c r="K24" s="74">
        <v>90</v>
      </c>
      <c r="L24" s="118"/>
      <c r="M24" s="118"/>
      <c r="N24" s="21"/>
      <c r="O24" s="74">
        <v>5</v>
      </c>
      <c r="P24" s="105">
        <f t="shared" si="0"/>
        <v>353</v>
      </c>
    </row>
    <row r="25" spans="1:20" x14ac:dyDescent="0.25">
      <c r="A25" s="121">
        <f t="shared" si="1"/>
        <v>13</v>
      </c>
      <c r="B25" s="74" t="s">
        <v>115</v>
      </c>
      <c r="C25" s="90"/>
      <c r="D25" s="90" t="s">
        <v>114</v>
      </c>
      <c r="E25" s="70" t="s">
        <v>50</v>
      </c>
      <c r="F25" s="70" t="s">
        <v>41</v>
      </c>
      <c r="G25" s="90"/>
      <c r="H25" s="74">
        <v>86</v>
      </c>
      <c r="I25" s="74">
        <v>86</v>
      </c>
      <c r="J25" s="74">
        <v>90</v>
      </c>
      <c r="K25" s="74">
        <v>88</v>
      </c>
      <c r="L25" s="161"/>
      <c r="M25" s="161"/>
      <c r="N25" s="74"/>
      <c r="O25" s="74">
        <v>7</v>
      </c>
      <c r="P25" s="105">
        <f t="shared" si="0"/>
        <v>350</v>
      </c>
    </row>
    <row r="26" spans="1:20" x14ac:dyDescent="0.25">
      <c r="A26" s="121">
        <f t="shared" si="1"/>
        <v>14</v>
      </c>
      <c r="B26" s="74" t="s">
        <v>236</v>
      </c>
      <c r="C26" s="168"/>
      <c r="D26" s="73" t="s">
        <v>243</v>
      </c>
      <c r="E26" s="70" t="s">
        <v>50</v>
      </c>
      <c r="F26" s="70" t="s">
        <v>54</v>
      </c>
      <c r="G26" s="20"/>
      <c r="H26" s="74">
        <v>89</v>
      </c>
      <c r="I26" s="74">
        <v>79</v>
      </c>
      <c r="J26" s="74">
        <v>89</v>
      </c>
      <c r="K26" s="74">
        <v>89</v>
      </c>
      <c r="L26" s="118"/>
      <c r="M26" s="118"/>
      <c r="N26" s="21"/>
      <c r="O26" s="74">
        <v>5</v>
      </c>
      <c r="P26" s="105">
        <f t="shared" si="0"/>
        <v>346</v>
      </c>
    </row>
    <row r="27" spans="1:20" x14ac:dyDescent="0.25">
      <c r="A27" s="121">
        <f t="shared" si="1"/>
        <v>15</v>
      </c>
      <c r="B27" s="74" t="s">
        <v>144</v>
      </c>
      <c r="C27" s="90"/>
      <c r="D27" s="159" t="s">
        <v>148</v>
      </c>
      <c r="E27" s="70" t="s">
        <v>50</v>
      </c>
      <c r="F27" s="70" t="s">
        <v>71</v>
      </c>
      <c r="G27" s="90"/>
      <c r="H27" s="74">
        <v>85</v>
      </c>
      <c r="I27" s="74">
        <v>87</v>
      </c>
      <c r="J27" s="74">
        <v>82</v>
      </c>
      <c r="K27" s="74">
        <v>87</v>
      </c>
      <c r="L27" s="161"/>
      <c r="M27" s="161"/>
      <c r="N27" s="74"/>
      <c r="O27" s="74">
        <v>1</v>
      </c>
      <c r="P27" s="105">
        <f t="shared" si="0"/>
        <v>341</v>
      </c>
    </row>
    <row r="28" spans="1:20" x14ac:dyDescent="0.25">
      <c r="A28" s="121">
        <f t="shared" si="1"/>
        <v>16</v>
      </c>
      <c r="B28" s="74"/>
      <c r="C28" s="72"/>
      <c r="D28" s="88"/>
      <c r="E28" s="70"/>
      <c r="F28" s="70"/>
      <c r="G28" s="90"/>
      <c r="H28" s="74"/>
      <c r="I28" s="74"/>
      <c r="J28" s="74"/>
      <c r="K28" s="74"/>
      <c r="L28" s="161"/>
      <c r="M28" s="161"/>
      <c r="N28" s="74"/>
      <c r="O28" s="74"/>
      <c r="P28" s="105">
        <f t="shared" si="0"/>
        <v>0</v>
      </c>
    </row>
    <row r="29" spans="1:20" x14ac:dyDescent="0.25">
      <c r="A29" s="121">
        <f t="shared" si="1"/>
        <v>17</v>
      </c>
      <c r="B29" s="72"/>
      <c r="C29" s="72"/>
      <c r="D29" s="72"/>
      <c r="E29" s="70"/>
      <c r="F29" s="70"/>
      <c r="G29" s="73"/>
      <c r="H29" s="74"/>
      <c r="I29" s="74"/>
      <c r="J29" s="74"/>
      <c r="K29" s="74"/>
      <c r="L29" s="161"/>
      <c r="M29" s="161"/>
      <c r="N29" s="74"/>
      <c r="O29" s="74"/>
      <c r="P29" s="105">
        <f t="shared" si="0"/>
        <v>0</v>
      </c>
    </row>
    <row r="30" spans="1:20" x14ac:dyDescent="0.25">
      <c r="A30" s="121">
        <f t="shared" si="1"/>
        <v>18</v>
      </c>
      <c r="B30" s="74"/>
      <c r="C30" s="168"/>
      <c r="D30" s="73"/>
      <c r="E30" s="70"/>
      <c r="F30" s="70"/>
      <c r="G30" s="20"/>
      <c r="H30" s="74"/>
      <c r="I30" s="74"/>
      <c r="J30" s="74"/>
      <c r="K30" s="74"/>
      <c r="L30" s="118"/>
      <c r="M30" s="118"/>
      <c r="N30" s="21"/>
      <c r="O30" s="74"/>
      <c r="P30" s="105">
        <f t="shared" si="0"/>
        <v>0</v>
      </c>
    </row>
    <row r="31" spans="1:20" x14ac:dyDescent="0.25">
      <c r="A31" s="121">
        <f t="shared" si="1"/>
        <v>19</v>
      </c>
      <c r="B31" s="74"/>
      <c r="C31" s="168"/>
      <c r="D31" s="73"/>
      <c r="E31" s="70"/>
      <c r="F31" s="70"/>
      <c r="G31" s="20"/>
      <c r="H31" s="74"/>
      <c r="I31" s="74"/>
      <c r="J31" s="74"/>
      <c r="K31" s="74"/>
      <c r="L31" s="118"/>
      <c r="M31" s="118"/>
      <c r="N31" s="21"/>
      <c r="O31" s="74"/>
      <c r="P31" s="105">
        <f t="shared" si="0"/>
        <v>0</v>
      </c>
    </row>
    <row r="32" spans="1:20" x14ac:dyDescent="0.25">
      <c r="A32" s="121">
        <f t="shared" si="1"/>
        <v>20</v>
      </c>
      <c r="B32" s="168"/>
      <c r="C32" s="168"/>
      <c r="D32" s="73"/>
      <c r="E32" s="70"/>
      <c r="F32" s="70"/>
      <c r="G32" s="20"/>
      <c r="H32" s="74"/>
      <c r="I32" s="74"/>
      <c r="J32" s="74"/>
      <c r="K32" s="74"/>
      <c r="L32" s="118"/>
      <c r="M32" s="118"/>
      <c r="N32" s="21"/>
      <c r="O32" s="21"/>
      <c r="P32" s="105">
        <f t="shared" si="0"/>
        <v>0</v>
      </c>
    </row>
    <row r="33" spans="1:21" x14ac:dyDescent="0.25">
      <c r="A33" s="121">
        <f t="shared" si="1"/>
        <v>21</v>
      </c>
      <c r="B33" s="168"/>
      <c r="C33" s="168"/>
      <c r="D33" s="23"/>
      <c r="E33" s="70"/>
      <c r="F33" s="70"/>
      <c r="G33" s="20"/>
      <c r="H33" s="74"/>
      <c r="I33" s="74"/>
      <c r="J33" s="74"/>
      <c r="K33" s="74"/>
      <c r="L33" s="118"/>
      <c r="M33" s="118"/>
      <c r="N33" s="21"/>
      <c r="O33" s="21"/>
      <c r="P33" s="105">
        <f t="shared" si="0"/>
        <v>0</v>
      </c>
      <c r="U33" s="68"/>
    </row>
    <row r="34" spans="1:21" x14ac:dyDescent="0.25">
      <c r="A34" s="121">
        <f t="shared" si="1"/>
        <v>22</v>
      </c>
      <c r="B34" s="168"/>
      <c r="C34" s="168"/>
      <c r="D34" s="23"/>
      <c r="E34" s="70"/>
      <c r="F34" s="70"/>
      <c r="G34" s="20"/>
      <c r="H34" s="74"/>
      <c r="I34" s="74"/>
      <c r="J34" s="74"/>
      <c r="K34" s="74"/>
      <c r="L34" s="118"/>
      <c r="M34" s="118"/>
      <c r="N34" s="21"/>
      <c r="O34" s="21"/>
      <c r="P34" s="105">
        <f t="shared" si="0"/>
        <v>0</v>
      </c>
      <c r="U34" s="68"/>
    </row>
    <row r="35" spans="1:21" x14ac:dyDescent="0.25">
      <c r="A35" s="121">
        <f t="shared" si="1"/>
        <v>23</v>
      </c>
      <c r="B35" s="168"/>
      <c r="C35" s="168"/>
      <c r="D35" s="23"/>
      <c r="E35" s="70"/>
      <c r="F35" s="70"/>
      <c r="G35" s="20"/>
      <c r="H35" s="74"/>
      <c r="I35" s="74"/>
      <c r="J35" s="74"/>
      <c r="K35" s="74"/>
      <c r="L35" s="118"/>
      <c r="M35" s="118"/>
      <c r="N35" s="21"/>
      <c r="O35" s="21"/>
      <c r="P35" s="105">
        <f t="shared" si="0"/>
        <v>0</v>
      </c>
      <c r="U35" s="68"/>
    </row>
    <row r="36" spans="1:21" x14ac:dyDescent="0.25">
      <c r="A36" s="121">
        <f t="shared" si="1"/>
        <v>24</v>
      </c>
      <c r="B36" s="168"/>
      <c r="C36" s="168"/>
      <c r="D36" s="23"/>
      <c r="E36" s="70"/>
      <c r="F36" s="70"/>
      <c r="G36" s="20"/>
      <c r="H36" s="74"/>
      <c r="I36" s="74"/>
      <c r="J36" s="74"/>
      <c r="K36" s="74"/>
      <c r="L36" s="118"/>
      <c r="M36" s="118"/>
      <c r="N36" s="21"/>
      <c r="O36" s="21"/>
      <c r="P36" s="105">
        <f t="shared" si="0"/>
        <v>0</v>
      </c>
    </row>
    <row r="39" spans="1:21" x14ac:dyDescent="0.25">
      <c r="L39" t="s">
        <v>208</v>
      </c>
      <c r="O39">
        <f>COUNTA(O13:O37)</f>
        <v>15</v>
      </c>
    </row>
  </sheetData>
  <sheetProtection formatCells="0" formatColumns="0" formatRows="0" insertColumns="0" insertRows="0" insertHyperlinks="0" deleteColumns="0" deleteRows="0" sort="0" autoFilter="0" pivotTables="0"/>
  <autoFilter ref="A12:P17" xr:uid="{00000000-0001-0000-1700-000000000000}">
    <sortState xmlns:xlrd2="http://schemas.microsoft.com/office/spreadsheetml/2017/richdata2" ref="A13:P59">
      <sortCondition descending="1" ref="P12:P17"/>
    </sortState>
  </autoFilter>
  <sortState xmlns:xlrd2="http://schemas.microsoft.com/office/spreadsheetml/2017/richdata2" ref="B13:P27">
    <sortCondition descending="1" ref="P13:P27"/>
  </sortState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E13:E36" xr:uid="{9C75DE9F-96A2-40FA-BF60-99060E8DD54F}">
      <formula1>$T$3:$T$10</formula1>
    </dataValidation>
    <dataValidation type="list" allowBlank="1" showInputMessage="1" showErrorMessage="1" sqref="F13:F36" xr:uid="{93173E36-6672-4037-BA3F-1F41C4FA83DE}">
      <formula1>$T$13:$T$36</formula1>
    </dataValidation>
  </dataValidations>
  <pageMargins left="0.25" right="0.25" top="0.75" bottom="0.75" header="0.3" footer="0.3"/>
  <pageSetup paperSize="9" scale="8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">
    <tabColor rgb="FFFF0000"/>
    <pageSetUpPr fitToPage="1"/>
  </sheetPr>
  <dimension ref="A3:U39"/>
  <sheetViews>
    <sheetView topLeftCell="A28" workbookViewId="0">
      <selection activeCell="F45" sqref="F45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5" max="5" width="14" customWidth="1"/>
    <col min="6" max="6" width="14.710937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</row>
    <row r="4" spans="1:16" ht="15.75" x14ac:dyDescent="0.25">
      <c r="A4" s="2"/>
      <c r="B4" s="2"/>
    </row>
    <row r="6" spans="1:16" ht="18" x14ac:dyDescent="0.25">
      <c r="A6" s="193" t="s">
        <v>0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</row>
    <row r="7" spans="1:16" ht="15.75" thickBot="1" x14ac:dyDescent="0.3">
      <c r="L7" s="209" t="s">
        <v>1</v>
      </c>
      <c r="M7" s="209"/>
      <c r="N7" s="209"/>
      <c r="O7" s="209"/>
      <c r="P7" s="209"/>
    </row>
    <row r="8" spans="1:16" ht="17.25" thickTop="1" thickBot="1" x14ac:dyDescent="0.3">
      <c r="A8" s="210" t="s">
        <v>131</v>
      </c>
      <c r="B8" s="211"/>
      <c r="C8" s="211"/>
      <c r="D8" s="211"/>
      <c r="E8" s="211"/>
      <c r="F8" s="212"/>
      <c r="G8" s="160"/>
      <c r="H8" s="199" t="s">
        <v>63</v>
      </c>
      <c r="I8" s="200"/>
      <c r="J8" s="200"/>
      <c r="K8" s="201"/>
      <c r="L8" s="160"/>
      <c r="M8" s="202" t="s">
        <v>14</v>
      </c>
      <c r="N8" s="203"/>
      <c r="O8" s="203"/>
      <c r="P8" s="204"/>
    </row>
    <row r="9" spans="1:16" ht="15.75" thickBot="1" x14ac:dyDescent="0.3"/>
    <row r="10" spans="1:16" ht="19.5" thickBot="1" x14ac:dyDescent="0.35">
      <c r="A10" s="206" t="s">
        <v>34</v>
      </c>
      <c r="B10" s="207"/>
      <c r="C10" s="207"/>
      <c r="D10" s="207"/>
      <c r="E10" s="207"/>
      <c r="F10" s="208"/>
    </row>
    <row r="11" spans="1:16" ht="15.75" thickBot="1" x14ac:dyDescent="0.3"/>
    <row r="12" spans="1:16" x14ac:dyDescent="0.25">
      <c r="A12" s="107"/>
      <c r="B12" s="99" t="s">
        <v>35</v>
      </c>
      <c r="C12" s="99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x14ac:dyDescent="0.25">
      <c r="A13" s="121">
        <v>1</v>
      </c>
      <c r="B13" s="70" t="s">
        <v>94</v>
      </c>
      <c r="C13" s="70"/>
      <c r="D13" s="70" t="s">
        <v>93</v>
      </c>
      <c r="E13" s="70" t="s">
        <v>49</v>
      </c>
      <c r="F13" s="70" t="s">
        <v>42</v>
      </c>
      <c r="G13" s="70"/>
      <c r="H13" s="164">
        <v>97</v>
      </c>
      <c r="I13" s="164">
        <v>97</v>
      </c>
      <c r="J13" s="164">
        <v>95</v>
      </c>
      <c r="K13" s="164">
        <v>97</v>
      </c>
      <c r="L13" s="164">
        <v>93</v>
      </c>
      <c r="M13" s="164">
        <v>97</v>
      </c>
      <c r="N13" s="164"/>
      <c r="O13" s="164">
        <v>19</v>
      </c>
      <c r="P13" s="105">
        <f>SUM(G13:M13)</f>
        <v>576</v>
      </c>
    </row>
    <row r="14" spans="1:16" x14ac:dyDescent="0.25">
      <c r="A14" s="121">
        <v>2</v>
      </c>
      <c r="B14" s="70" t="s">
        <v>68</v>
      </c>
      <c r="C14" s="70"/>
      <c r="D14" s="70" t="s">
        <v>88</v>
      </c>
      <c r="E14" s="70" t="s">
        <v>49</v>
      </c>
      <c r="F14" s="70" t="s">
        <v>56</v>
      </c>
      <c r="G14" s="70"/>
      <c r="H14" s="164">
        <v>95</v>
      </c>
      <c r="I14" s="164">
        <v>93</v>
      </c>
      <c r="J14" s="164">
        <v>94</v>
      </c>
      <c r="K14" s="164">
        <v>91</v>
      </c>
      <c r="L14" s="164">
        <v>96</v>
      </c>
      <c r="M14" s="164">
        <v>92</v>
      </c>
      <c r="N14" s="164"/>
      <c r="O14" s="164">
        <v>8</v>
      </c>
      <c r="P14" s="105">
        <f>SUM(G14:M14)</f>
        <v>561</v>
      </c>
    </row>
    <row r="15" spans="1:16" x14ac:dyDescent="0.25">
      <c r="A15" s="121">
        <v>3</v>
      </c>
      <c r="B15" s="72" t="s">
        <v>72</v>
      </c>
      <c r="C15" s="72"/>
      <c r="D15" s="76" t="s">
        <v>73</v>
      </c>
      <c r="E15" s="70" t="s">
        <v>49</v>
      </c>
      <c r="F15" s="70" t="s">
        <v>43</v>
      </c>
      <c r="G15" s="72"/>
      <c r="H15" s="74">
        <v>88</v>
      </c>
      <c r="I15" s="74">
        <v>91</v>
      </c>
      <c r="J15" s="74">
        <v>95</v>
      </c>
      <c r="K15" s="74">
        <v>92</v>
      </c>
      <c r="L15" s="74">
        <v>94</v>
      </c>
      <c r="M15" s="74">
        <v>94</v>
      </c>
      <c r="N15" s="74"/>
      <c r="O15" s="74">
        <v>13</v>
      </c>
      <c r="P15" s="105">
        <f>SUM(H15:M15)</f>
        <v>554</v>
      </c>
    </row>
    <row r="16" spans="1:16" x14ac:dyDescent="0.25">
      <c r="A16" s="121">
        <v>4</v>
      </c>
      <c r="B16" s="70" t="s">
        <v>87</v>
      </c>
      <c r="C16" s="70"/>
      <c r="D16" s="70" t="s">
        <v>89</v>
      </c>
      <c r="E16" s="70" t="s">
        <v>49</v>
      </c>
      <c r="F16" s="70" t="s">
        <v>90</v>
      </c>
      <c r="G16" s="70"/>
      <c r="H16" s="164">
        <v>93</v>
      </c>
      <c r="I16" s="164">
        <v>91</v>
      </c>
      <c r="J16" s="164">
        <v>91</v>
      </c>
      <c r="K16" s="164">
        <v>93</v>
      </c>
      <c r="L16" s="164">
        <v>89</v>
      </c>
      <c r="M16" s="164">
        <v>94</v>
      </c>
      <c r="N16" s="164"/>
      <c r="O16" s="164">
        <v>9</v>
      </c>
      <c r="P16" s="105">
        <f t="shared" ref="P16:P24" si="0">SUM(G16:M16)</f>
        <v>551</v>
      </c>
    </row>
    <row r="17" spans="1:20" x14ac:dyDescent="0.25">
      <c r="A17" s="178">
        <v>5</v>
      </c>
      <c r="B17" s="70" t="s">
        <v>95</v>
      </c>
      <c r="C17" s="70"/>
      <c r="D17" s="70" t="s">
        <v>96</v>
      </c>
      <c r="E17" s="70" t="s">
        <v>49</v>
      </c>
      <c r="F17" s="70" t="s">
        <v>45</v>
      </c>
      <c r="G17" s="70"/>
      <c r="H17" s="164">
        <v>90</v>
      </c>
      <c r="I17" s="164">
        <v>91</v>
      </c>
      <c r="J17" s="164">
        <v>92</v>
      </c>
      <c r="K17" s="164">
        <v>88</v>
      </c>
      <c r="L17" s="164">
        <v>95</v>
      </c>
      <c r="M17" s="164">
        <v>92</v>
      </c>
      <c r="N17" s="164"/>
      <c r="O17" s="164">
        <v>7</v>
      </c>
      <c r="P17" s="105">
        <f t="shared" si="0"/>
        <v>548</v>
      </c>
    </row>
    <row r="18" spans="1:20" x14ac:dyDescent="0.25">
      <c r="A18" s="178">
        <v>6</v>
      </c>
      <c r="B18" s="70" t="s">
        <v>133</v>
      </c>
      <c r="C18" s="70"/>
      <c r="D18" s="70" t="s">
        <v>132</v>
      </c>
      <c r="E18" s="70" t="s">
        <v>49</v>
      </c>
      <c r="F18" s="70" t="s">
        <v>79</v>
      </c>
      <c r="G18" s="70"/>
      <c r="H18" s="164">
        <v>90</v>
      </c>
      <c r="I18" s="164">
        <v>88</v>
      </c>
      <c r="J18" s="164">
        <v>90</v>
      </c>
      <c r="K18" s="164">
        <v>92</v>
      </c>
      <c r="L18" s="164">
        <v>98</v>
      </c>
      <c r="M18" s="164">
        <v>89</v>
      </c>
      <c r="N18" s="164"/>
      <c r="O18" s="164">
        <v>11</v>
      </c>
      <c r="P18" s="105">
        <f t="shared" si="0"/>
        <v>547</v>
      </c>
      <c r="T18" s="93"/>
    </row>
    <row r="19" spans="1:20" x14ac:dyDescent="0.25">
      <c r="A19" s="121">
        <v>7</v>
      </c>
      <c r="B19" s="72" t="s">
        <v>152</v>
      </c>
      <c r="C19" s="72"/>
      <c r="D19" s="70" t="s">
        <v>151</v>
      </c>
      <c r="E19" s="70" t="s">
        <v>49</v>
      </c>
      <c r="F19" s="70" t="s">
        <v>44</v>
      </c>
      <c r="G19" s="72"/>
      <c r="H19" s="74">
        <v>90</v>
      </c>
      <c r="I19" s="74">
        <v>92</v>
      </c>
      <c r="J19" s="74">
        <v>94</v>
      </c>
      <c r="K19" s="74">
        <v>95</v>
      </c>
      <c r="L19" s="74">
        <v>87</v>
      </c>
      <c r="M19" s="74">
        <v>88</v>
      </c>
      <c r="N19" s="74"/>
      <c r="O19" s="74">
        <v>13</v>
      </c>
      <c r="P19" s="105">
        <f t="shared" si="0"/>
        <v>546</v>
      </c>
    </row>
    <row r="20" spans="1:20" x14ac:dyDescent="0.25">
      <c r="A20" s="121">
        <v>8</v>
      </c>
      <c r="B20" s="70" t="s">
        <v>240</v>
      </c>
      <c r="C20" s="70"/>
      <c r="D20" s="70" t="s">
        <v>239</v>
      </c>
      <c r="E20" s="70" t="s">
        <v>49</v>
      </c>
      <c r="F20" s="70" t="s">
        <v>44</v>
      </c>
      <c r="G20" s="70"/>
      <c r="H20" s="164">
        <v>84</v>
      </c>
      <c r="I20" s="164">
        <v>80</v>
      </c>
      <c r="J20" s="164">
        <v>89</v>
      </c>
      <c r="K20" s="164">
        <v>86</v>
      </c>
      <c r="L20" s="164">
        <v>76</v>
      </c>
      <c r="M20" s="164">
        <v>83</v>
      </c>
      <c r="N20" s="164"/>
      <c r="O20" s="164">
        <v>0</v>
      </c>
      <c r="P20" s="105">
        <f t="shared" si="0"/>
        <v>498</v>
      </c>
    </row>
    <row r="21" spans="1:20" x14ac:dyDescent="0.25">
      <c r="A21" s="121">
        <v>9</v>
      </c>
      <c r="B21" s="174" t="s">
        <v>238</v>
      </c>
      <c r="C21" s="174"/>
      <c r="D21" s="174" t="s">
        <v>237</v>
      </c>
      <c r="E21" s="174" t="s">
        <v>49</v>
      </c>
      <c r="F21" s="174" t="s">
        <v>78</v>
      </c>
      <c r="G21" s="174"/>
      <c r="H21" s="180">
        <v>77</v>
      </c>
      <c r="I21" s="180">
        <v>76</v>
      </c>
      <c r="J21" s="180">
        <v>83</v>
      </c>
      <c r="K21" s="180">
        <v>86</v>
      </c>
      <c r="L21" s="180">
        <v>82</v>
      </c>
      <c r="M21" s="180">
        <v>86</v>
      </c>
      <c r="N21" s="180"/>
      <c r="O21" s="180">
        <v>3</v>
      </c>
      <c r="P21" s="175">
        <f t="shared" si="0"/>
        <v>490</v>
      </c>
    </row>
    <row r="22" spans="1:20" x14ac:dyDescent="0.25">
      <c r="A22" s="121">
        <v>10</v>
      </c>
      <c r="B22" s="70" t="s">
        <v>197</v>
      </c>
      <c r="C22" s="70"/>
      <c r="D22" s="70" t="s">
        <v>198</v>
      </c>
      <c r="E22" s="70" t="s">
        <v>49</v>
      </c>
      <c r="F22" s="70" t="s">
        <v>41</v>
      </c>
      <c r="G22" s="70"/>
      <c r="H22" s="164">
        <v>81</v>
      </c>
      <c r="I22" s="164">
        <v>82</v>
      </c>
      <c r="J22" s="164">
        <v>82</v>
      </c>
      <c r="K22" s="164">
        <v>75</v>
      </c>
      <c r="L22" s="164">
        <v>86</v>
      </c>
      <c r="M22" s="164">
        <v>83</v>
      </c>
      <c r="N22" s="164"/>
      <c r="O22" s="164">
        <v>3</v>
      </c>
      <c r="P22" s="105">
        <f t="shared" si="0"/>
        <v>489</v>
      </c>
    </row>
    <row r="23" spans="1:20" x14ac:dyDescent="0.25">
      <c r="A23" s="121">
        <v>11</v>
      </c>
      <c r="B23" s="70" t="s">
        <v>134</v>
      </c>
      <c r="C23" s="70"/>
      <c r="D23" s="70" t="s">
        <v>135</v>
      </c>
      <c r="E23" s="70" t="s">
        <v>49</v>
      </c>
      <c r="F23" s="70" t="s">
        <v>55</v>
      </c>
      <c r="G23" s="70"/>
      <c r="H23" s="164">
        <v>89</v>
      </c>
      <c r="I23" s="164">
        <v>79</v>
      </c>
      <c r="J23" s="164">
        <v>77</v>
      </c>
      <c r="K23" s="164">
        <v>81</v>
      </c>
      <c r="L23" s="164">
        <v>78</v>
      </c>
      <c r="M23" s="164">
        <v>74</v>
      </c>
      <c r="N23" s="164"/>
      <c r="O23" s="164">
        <v>4</v>
      </c>
      <c r="P23" s="105">
        <f t="shared" si="0"/>
        <v>478</v>
      </c>
    </row>
    <row r="24" spans="1:20" x14ac:dyDescent="0.25">
      <c r="A24" s="121">
        <v>12</v>
      </c>
      <c r="B24" s="70" t="s">
        <v>137</v>
      </c>
      <c r="C24" s="70"/>
      <c r="D24" s="70" t="s">
        <v>136</v>
      </c>
      <c r="E24" s="70" t="s">
        <v>49</v>
      </c>
      <c r="F24" s="70" t="s">
        <v>55</v>
      </c>
      <c r="G24" s="70"/>
      <c r="H24" s="164">
        <v>79</v>
      </c>
      <c r="I24" s="164">
        <v>77</v>
      </c>
      <c r="J24" s="164">
        <v>83</v>
      </c>
      <c r="K24" s="164">
        <v>81</v>
      </c>
      <c r="L24" s="164">
        <v>78</v>
      </c>
      <c r="M24" s="164">
        <v>77</v>
      </c>
      <c r="N24" s="164"/>
      <c r="O24" s="164">
        <v>2</v>
      </c>
      <c r="P24" s="105">
        <f t="shared" si="0"/>
        <v>475</v>
      </c>
    </row>
    <row r="25" spans="1:20" x14ac:dyDescent="0.25">
      <c r="A25" s="121">
        <v>13</v>
      </c>
      <c r="B25" s="70"/>
      <c r="C25" s="70"/>
      <c r="D25" s="70"/>
      <c r="E25" s="70"/>
      <c r="F25" s="70"/>
      <c r="G25" s="70"/>
      <c r="H25" s="164"/>
      <c r="I25" s="164"/>
      <c r="J25" s="164"/>
      <c r="K25" s="164"/>
      <c r="L25" s="164"/>
      <c r="M25" s="164"/>
      <c r="N25" s="164"/>
      <c r="O25" s="164"/>
      <c r="P25" s="105">
        <f>SUM(G25:L25)</f>
        <v>0</v>
      </c>
    </row>
    <row r="26" spans="1:20" x14ac:dyDescent="0.25">
      <c r="A26" s="121">
        <v>14</v>
      </c>
      <c r="B26" s="70"/>
      <c r="C26" s="70"/>
      <c r="D26" s="70"/>
      <c r="E26" s="70"/>
      <c r="F26" s="70"/>
      <c r="G26" s="70"/>
      <c r="H26" s="164"/>
      <c r="I26" s="164"/>
      <c r="J26" s="164"/>
      <c r="K26" s="164"/>
      <c r="L26" s="164"/>
      <c r="M26" s="164"/>
      <c r="N26" s="164"/>
      <c r="O26" s="164"/>
      <c r="P26" s="105">
        <f>SUM(G26:L26)</f>
        <v>0</v>
      </c>
    </row>
    <row r="27" spans="1:20" x14ac:dyDescent="0.25">
      <c r="A27" s="121">
        <v>15</v>
      </c>
      <c r="B27" s="70"/>
      <c r="C27" s="70"/>
      <c r="D27" s="70"/>
      <c r="E27" s="70"/>
      <c r="F27" s="70"/>
      <c r="G27" s="70"/>
      <c r="H27" s="164"/>
      <c r="I27" s="164"/>
      <c r="J27" s="164"/>
      <c r="K27" s="164"/>
      <c r="L27" s="164"/>
      <c r="M27" s="164"/>
      <c r="N27" s="164"/>
      <c r="O27" s="164"/>
      <c r="P27" s="105">
        <f t="shared" ref="P27:P28" si="1">SUM(G27:L27)</f>
        <v>0</v>
      </c>
    </row>
    <row r="28" spans="1:20" x14ac:dyDescent="0.25">
      <c r="A28" s="121">
        <v>16</v>
      </c>
      <c r="B28" s="70"/>
      <c r="C28" s="70"/>
      <c r="D28" s="70"/>
      <c r="E28" s="70"/>
      <c r="F28" s="70"/>
      <c r="G28" s="70"/>
      <c r="H28" s="164"/>
      <c r="I28" s="164"/>
      <c r="J28" s="164"/>
      <c r="K28" s="164"/>
      <c r="L28" s="164"/>
      <c r="M28" s="164"/>
      <c r="N28" s="164"/>
      <c r="O28" s="164"/>
      <c r="P28" s="105">
        <f t="shared" si="1"/>
        <v>0</v>
      </c>
    </row>
    <row r="29" spans="1:20" x14ac:dyDescent="0.25">
      <c r="A29" s="121">
        <v>17</v>
      </c>
      <c r="B29" s="19"/>
      <c r="C29" s="70"/>
      <c r="D29" s="42"/>
      <c r="E29" s="70"/>
      <c r="F29" s="70"/>
      <c r="G29" s="21"/>
      <c r="H29" s="21"/>
      <c r="I29" s="21"/>
      <c r="J29" s="21"/>
      <c r="K29" s="21"/>
      <c r="L29" s="21"/>
      <c r="M29" s="21"/>
      <c r="N29" s="21"/>
      <c r="O29" s="51"/>
      <c r="P29" s="105">
        <f t="shared" ref="P29:P36" si="2">SUM(G29:L29)</f>
        <v>0</v>
      </c>
    </row>
    <row r="30" spans="1:20" x14ac:dyDescent="0.25">
      <c r="A30" s="121">
        <v>18</v>
      </c>
      <c r="B30" s="19"/>
      <c r="C30" s="70"/>
      <c r="D30" s="43"/>
      <c r="E30" s="70"/>
      <c r="F30" s="70"/>
      <c r="G30" s="21"/>
      <c r="H30" s="21"/>
      <c r="I30" s="21"/>
      <c r="J30" s="21"/>
      <c r="K30" s="21"/>
      <c r="L30" s="21"/>
      <c r="M30" s="21"/>
      <c r="N30" s="21"/>
      <c r="O30" s="51"/>
      <c r="P30" s="105">
        <f t="shared" si="2"/>
        <v>0</v>
      </c>
    </row>
    <row r="31" spans="1:20" x14ac:dyDescent="0.25">
      <c r="A31" s="121">
        <v>19</v>
      </c>
      <c r="B31" s="19"/>
      <c r="C31" s="70"/>
      <c r="D31" s="42"/>
      <c r="E31" s="70"/>
      <c r="F31" s="70"/>
      <c r="G31" s="21"/>
      <c r="H31" s="21"/>
      <c r="I31" s="21"/>
      <c r="J31" s="21"/>
      <c r="K31" s="21"/>
      <c r="L31" s="21"/>
      <c r="M31" s="21"/>
      <c r="N31" s="21"/>
      <c r="O31" s="51"/>
      <c r="P31" s="105">
        <f t="shared" si="2"/>
        <v>0</v>
      </c>
    </row>
    <row r="32" spans="1:20" x14ac:dyDescent="0.25">
      <c r="A32" s="121">
        <v>20</v>
      </c>
      <c r="B32" s="19"/>
      <c r="C32" s="70"/>
      <c r="D32" s="109"/>
      <c r="E32" s="70"/>
      <c r="F32" s="70"/>
      <c r="G32" s="21"/>
      <c r="H32" s="21"/>
      <c r="I32" s="21"/>
      <c r="J32" s="21"/>
      <c r="K32" s="21"/>
      <c r="L32" s="21"/>
      <c r="M32" s="21"/>
      <c r="N32" s="21"/>
      <c r="O32" s="51"/>
      <c r="P32" s="105">
        <f t="shared" si="2"/>
        <v>0</v>
      </c>
    </row>
    <row r="33" spans="1:21" x14ac:dyDescent="0.25">
      <c r="A33" s="121">
        <v>21</v>
      </c>
      <c r="B33" s="19"/>
      <c r="C33" s="70"/>
      <c r="D33" s="109"/>
      <c r="E33" s="70"/>
      <c r="F33" s="70"/>
      <c r="G33" s="21"/>
      <c r="H33" s="21"/>
      <c r="I33" s="21"/>
      <c r="J33" s="21"/>
      <c r="K33" s="21"/>
      <c r="L33" s="21"/>
      <c r="M33" s="21"/>
      <c r="N33" s="21"/>
      <c r="O33" s="51"/>
      <c r="P33" s="105">
        <f t="shared" si="2"/>
        <v>0</v>
      </c>
    </row>
    <row r="34" spans="1:21" x14ac:dyDescent="0.25">
      <c r="A34" s="121">
        <v>22</v>
      </c>
      <c r="B34" s="19"/>
      <c r="C34" s="70"/>
      <c r="D34" s="42"/>
      <c r="E34" s="70"/>
      <c r="F34" s="70"/>
      <c r="G34" s="21"/>
      <c r="H34" s="21"/>
      <c r="I34" s="21"/>
      <c r="J34" s="21"/>
      <c r="K34" s="21"/>
      <c r="L34" s="21"/>
      <c r="M34" s="21"/>
      <c r="N34" s="21"/>
      <c r="O34" s="51"/>
      <c r="P34" s="105">
        <f t="shared" si="2"/>
        <v>0</v>
      </c>
    </row>
    <row r="35" spans="1:21" x14ac:dyDescent="0.25">
      <c r="A35" s="121">
        <v>23</v>
      </c>
      <c r="B35" s="19"/>
      <c r="C35" s="70"/>
      <c r="D35" s="109"/>
      <c r="E35" s="70"/>
      <c r="F35" s="70"/>
      <c r="G35" s="21"/>
      <c r="H35" s="21"/>
      <c r="I35" s="21"/>
      <c r="J35" s="21"/>
      <c r="K35" s="21"/>
      <c r="L35" s="21"/>
      <c r="M35" s="21"/>
      <c r="N35" s="21"/>
      <c r="O35" s="51"/>
      <c r="P35" s="105">
        <f t="shared" si="2"/>
        <v>0</v>
      </c>
      <c r="U35" s="68"/>
    </row>
    <row r="36" spans="1:21" ht="15.75" thickBot="1" x14ac:dyDescent="0.3">
      <c r="A36" s="122">
        <v>24</v>
      </c>
      <c r="B36" s="94"/>
      <c r="C36" s="95"/>
      <c r="D36" s="110"/>
      <c r="E36" s="95"/>
      <c r="F36" s="95"/>
      <c r="G36" s="96"/>
      <c r="H36" s="96"/>
      <c r="I36" s="96"/>
      <c r="J36" s="96"/>
      <c r="K36" s="96"/>
      <c r="L36" s="96"/>
      <c r="M36" s="97"/>
      <c r="N36" s="96"/>
      <c r="O36" s="166"/>
      <c r="P36" s="111">
        <f t="shared" si="2"/>
        <v>0</v>
      </c>
      <c r="U36" s="68"/>
    </row>
    <row r="37" spans="1:21" x14ac:dyDescent="0.25">
      <c r="U37" s="68"/>
    </row>
    <row r="39" spans="1:21" x14ac:dyDescent="0.25">
      <c r="L39" t="s">
        <v>208</v>
      </c>
      <c r="O39">
        <f>COUNTA(O13:O37)</f>
        <v>12</v>
      </c>
    </row>
  </sheetData>
  <sheetProtection sort="0"/>
  <autoFilter ref="A12:P18" xr:uid="{00000000-0001-0000-0800-000000000000}">
    <sortState xmlns:xlrd2="http://schemas.microsoft.com/office/spreadsheetml/2017/richdata2" ref="A13:P58">
      <sortCondition descending="1" ref="P12:P18"/>
    </sortState>
  </autoFilter>
  <sortState xmlns:xlrd2="http://schemas.microsoft.com/office/spreadsheetml/2017/richdata2" ref="B13:P26">
    <sortCondition descending="1" ref="P13:P26"/>
  </sortState>
  <mergeCells count="6">
    <mergeCell ref="A10:F10"/>
    <mergeCell ref="A6:O6"/>
    <mergeCell ref="M8:P8"/>
    <mergeCell ref="L7:P7"/>
    <mergeCell ref="H8:K8"/>
    <mergeCell ref="A8:F8"/>
  </mergeCells>
  <dataValidations count="2">
    <dataValidation type="list" allowBlank="1" showInputMessage="1" showErrorMessage="1" sqref="E13:E35" xr:uid="{9F09BB4E-1433-4F26-B783-3BA4B37FA72B}">
      <formula1>$T$3:$T$10</formula1>
    </dataValidation>
    <dataValidation type="list" allowBlank="1" showInputMessage="1" showErrorMessage="1" sqref="F13:F35" xr:uid="{C667C987-B234-462B-AB6F-C60DED8E983B}">
      <formula1>$T$13:$T$36</formula1>
    </dataValidation>
  </dataValidations>
  <pageMargins left="0.25" right="0.25" top="0.75" bottom="0.75" header="0.3" footer="0.3"/>
  <pageSetup paperSize="9" scale="88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F603633-6E46-4E32-8607-52AAC6AA5F0F}">
          <x14:formula1>
            <xm:f>'LP DAMES 1'!$T$3:$T$10</xm:f>
          </x14:formula1>
          <xm:sqref>E36</xm:sqref>
        </x14:dataValidation>
        <x14:dataValidation type="list" allowBlank="1" showInputMessage="1" showErrorMessage="1" xr:uid="{EADA2489-CFFF-463B-84F0-332DE2CFD494}">
          <x14:formula1>
            <xm:f>'LP DAMES 1'!$V$3:$V$12</xm:f>
          </x14:formula1>
          <xm:sqref>C13:C24 C27:C36</xm:sqref>
        </x14:dataValidation>
        <x14:dataValidation type="list" allowBlank="1" showInputMessage="1" showErrorMessage="1" xr:uid="{A60528FF-E622-4151-B75E-F7E15E3F5856}">
          <x14:formula1>
            <xm:f>'LP DAMES 1'!$T$13:$T$25</xm:f>
          </x14:formula1>
          <xm:sqref>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5">
    <tabColor rgb="FFFF0000"/>
    <pageSetUpPr fitToPage="1"/>
  </sheetPr>
  <dimension ref="A3:U59"/>
  <sheetViews>
    <sheetView topLeftCell="A7" workbookViewId="0">
      <selection activeCell="S15" sqref="S15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5" max="5" width="14" customWidth="1"/>
    <col min="6" max="6" width="14.7109375" customWidth="1"/>
    <col min="7" max="7" width="1.7109375" customWidth="1"/>
    <col min="14" max="14" width="1.140625" customWidth="1"/>
    <col min="15" max="15" width="5.7109375" customWidth="1"/>
    <col min="16" max="16" width="8.7109375" style="69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210" t="s">
        <v>246</v>
      </c>
      <c r="B8" s="211"/>
      <c r="C8" s="211"/>
      <c r="D8" s="211"/>
      <c r="E8" s="211"/>
      <c r="F8" s="212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5.75" thickBot="1" x14ac:dyDescent="0.3"/>
    <row r="10" spans="1:16" ht="20.25" thickTop="1" thickBot="1" x14ac:dyDescent="0.35">
      <c r="A10" s="205" t="s">
        <v>25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x14ac:dyDescent="0.25">
      <c r="A12" s="107"/>
      <c r="B12" s="99" t="s">
        <v>2</v>
      </c>
      <c r="C12" s="99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x14ac:dyDescent="0.25">
      <c r="A13" s="123">
        <v>1</v>
      </c>
      <c r="B13" s="70" t="s">
        <v>214</v>
      </c>
      <c r="C13" s="70"/>
      <c r="D13" s="70" t="s">
        <v>209</v>
      </c>
      <c r="E13" s="70" t="s">
        <v>49</v>
      </c>
      <c r="F13" s="70" t="s">
        <v>210</v>
      </c>
      <c r="G13" s="70"/>
      <c r="H13" s="164">
        <v>89</v>
      </c>
      <c r="I13" s="164">
        <v>95</v>
      </c>
      <c r="J13" s="164">
        <v>94</v>
      </c>
      <c r="K13" s="164">
        <v>96</v>
      </c>
      <c r="L13" s="164">
        <v>93</v>
      </c>
      <c r="M13" s="164">
        <v>96</v>
      </c>
      <c r="N13" s="164"/>
      <c r="O13" s="164">
        <v>15</v>
      </c>
      <c r="P13" s="105">
        <f>SUM(G13:M13)</f>
        <v>563</v>
      </c>
    </row>
    <row r="14" spans="1:16" x14ac:dyDescent="0.25">
      <c r="A14" s="123">
        <v>2</v>
      </c>
      <c r="B14" s="72" t="s">
        <v>69</v>
      </c>
      <c r="C14" s="72"/>
      <c r="D14" s="72" t="s">
        <v>70</v>
      </c>
      <c r="E14" s="70" t="s">
        <v>38</v>
      </c>
      <c r="F14" s="70" t="s">
        <v>71</v>
      </c>
      <c r="G14" s="70"/>
      <c r="H14" s="164">
        <v>92</v>
      </c>
      <c r="I14" s="164">
        <v>91</v>
      </c>
      <c r="J14" s="164">
        <v>94</v>
      </c>
      <c r="K14" s="164">
        <v>93</v>
      </c>
      <c r="L14" s="164">
        <v>90</v>
      </c>
      <c r="M14" s="164">
        <v>89</v>
      </c>
      <c r="N14" s="164"/>
      <c r="O14" s="164">
        <v>9</v>
      </c>
      <c r="P14" s="105">
        <f t="shared" ref="P14:P22" si="0">SUM(H14:M14)</f>
        <v>549</v>
      </c>
    </row>
    <row r="15" spans="1:16" x14ac:dyDescent="0.25">
      <c r="A15" s="123">
        <v>3</v>
      </c>
      <c r="B15" s="70" t="s">
        <v>130</v>
      </c>
      <c r="C15" s="70"/>
      <c r="D15" s="70" t="s">
        <v>129</v>
      </c>
      <c r="E15" s="70" t="s">
        <v>38</v>
      </c>
      <c r="F15" s="70" t="s">
        <v>71</v>
      </c>
      <c r="G15" s="70"/>
      <c r="H15" s="164">
        <v>88</v>
      </c>
      <c r="I15" s="164">
        <v>90</v>
      </c>
      <c r="J15" s="164">
        <v>93</v>
      </c>
      <c r="K15" s="164">
        <v>92</v>
      </c>
      <c r="L15" s="164">
        <v>88</v>
      </c>
      <c r="M15" s="164">
        <v>90</v>
      </c>
      <c r="N15" s="164"/>
      <c r="O15" s="164">
        <v>13</v>
      </c>
      <c r="P15" s="105">
        <f t="shared" si="0"/>
        <v>541</v>
      </c>
    </row>
    <row r="16" spans="1:16" x14ac:dyDescent="0.25">
      <c r="A16" s="123">
        <v>4</v>
      </c>
      <c r="B16" s="72" t="s">
        <v>169</v>
      </c>
      <c r="C16" s="72"/>
      <c r="D16" s="72" t="s">
        <v>168</v>
      </c>
      <c r="E16" s="70" t="s">
        <v>38</v>
      </c>
      <c r="F16" s="70" t="s">
        <v>56</v>
      </c>
      <c r="G16" s="70"/>
      <c r="H16" s="164">
        <v>90</v>
      </c>
      <c r="I16" s="164">
        <v>88</v>
      </c>
      <c r="J16" s="164">
        <v>85</v>
      </c>
      <c r="K16" s="164">
        <v>91</v>
      </c>
      <c r="L16" s="164">
        <v>91</v>
      </c>
      <c r="M16" s="164">
        <v>91</v>
      </c>
      <c r="N16" s="164"/>
      <c r="O16" s="164">
        <v>2</v>
      </c>
      <c r="P16" s="105">
        <f t="shared" si="0"/>
        <v>536</v>
      </c>
    </row>
    <row r="17" spans="1:20" x14ac:dyDescent="0.25">
      <c r="A17" s="123">
        <v>5</v>
      </c>
      <c r="B17" s="72" t="s">
        <v>242</v>
      </c>
      <c r="C17" s="72"/>
      <c r="D17" s="78" t="s">
        <v>241</v>
      </c>
      <c r="E17" s="70" t="s">
        <v>38</v>
      </c>
      <c r="F17" s="70" t="s">
        <v>57</v>
      </c>
      <c r="G17" s="72"/>
      <c r="H17" s="74">
        <v>91</v>
      </c>
      <c r="I17" s="74">
        <v>87</v>
      </c>
      <c r="J17" s="74">
        <v>92</v>
      </c>
      <c r="K17" s="74">
        <v>89</v>
      </c>
      <c r="L17" s="74">
        <v>88</v>
      </c>
      <c r="M17" s="74">
        <v>87</v>
      </c>
      <c r="N17" s="74"/>
      <c r="O17" s="74">
        <v>6</v>
      </c>
      <c r="P17" s="105">
        <f t="shared" si="0"/>
        <v>534</v>
      </c>
    </row>
    <row r="18" spans="1:20" x14ac:dyDescent="0.25">
      <c r="A18" s="123">
        <v>6</v>
      </c>
      <c r="B18" s="72" t="s">
        <v>173</v>
      </c>
      <c r="C18" s="72"/>
      <c r="D18" s="72" t="s">
        <v>172</v>
      </c>
      <c r="E18" s="70" t="s">
        <v>38</v>
      </c>
      <c r="F18" s="70" t="s">
        <v>44</v>
      </c>
      <c r="G18" s="70"/>
      <c r="H18" s="164">
        <v>91</v>
      </c>
      <c r="I18" s="164">
        <v>88</v>
      </c>
      <c r="J18" s="164">
        <v>90</v>
      </c>
      <c r="K18" s="164">
        <v>87</v>
      </c>
      <c r="L18" s="164">
        <v>87</v>
      </c>
      <c r="M18" s="164">
        <v>90</v>
      </c>
      <c r="N18" s="164"/>
      <c r="O18" s="164">
        <v>4</v>
      </c>
      <c r="P18" s="105">
        <f t="shared" si="0"/>
        <v>533</v>
      </c>
      <c r="T18" s="93"/>
    </row>
    <row r="19" spans="1:20" x14ac:dyDescent="0.25">
      <c r="A19" s="123">
        <v>7</v>
      </c>
      <c r="B19" s="72" t="s">
        <v>100</v>
      </c>
      <c r="C19" s="72"/>
      <c r="D19" s="76" t="s">
        <v>99</v>
      </c>
      <c r="E19" s="70" t="s">
        <v>38</v>
      </c>
      <c r="F19" s="70" t="s">
        <v>42</v>
      </c>
      <c r="G19" s="72"/>
      <c r="H19" s="74">
        <v>87</v>
      </c>
      <c r="I19" s="74">
        <v>83</v>
      </c>
      <c r="J19" s="74">
        <v>95</v>
      </c>
      <c r="K19" s="74">
        <v>84</v>
      </c>
      <c r="L19" s="74">
        <v>85</v>
      </c>
      <c r="M19" s="74">
        <v>89</v>
      </c>
      <c r="N19" s="74"/>
      <c r="O19" s="74">
        <v>5</v>
      </c>
      <c r="P19" s="105">
        <f t="shared" si="0"/>
        <v>523</v>
      </c>
    </row>
    <row r="20" spans="1:20" x14ac:dyDescent="0.25">
      <c r="A20" s="190">
        <v>8</v>
      </c>
      <c r="B20" s="72" t="s">
        <v>213</v>
      </c>
      <c r="C20" s="72"/>
      <c r="D20" s="72" t="s">
        <v>212</v>
      </c>
      <c r="E20" s="70" t="s">
        <v>38</v>
      </c>
      <c r="F20" s="70" t="s">
        <v>41</v>
      </c>
      <c r="G20" s="72"/>
      <c r="H20" s="74">
        <v>88</v>
      </c>
      <c r="I20" s="74">
        <v>94</v>
      </c>
      <c r="J20" s="74">
        <v>85</v>
      </c>
      <c r="K20" s="74">
        <v>85</v>
      </c>
      <c r="L20" s="74">
        <v>90</v>
      </c>
      <c r="M20" s="74">
        <v>81</v>
      </c>
      <c r="N20" s="74"/>
      <c r="O20" s="74">
        <v>6</v>
      </c>
      <c r="P20" s="105">
        <f t="shared" si="0"/>
        <v>523</v>
      </c>
    </row>
    <row r="21" spans="1:20" x14ac:dyDescent="0.25">
      <c r="A21" s="189">
        <v>9</v>
      </c>
      <c r="B21" s="72" t="s">
        <v>97</v>
      </c>
      <c r="C21" s="72"/>
      <c r="D21" s="78" t="s">
        <v>98</v>
      </c>
      <c r="E21" s="70" t="s">
        <v>38</v>
      </c>
      <c r="F21" s="70" t="s">
        <v>51</v>
      </c>
      <c r="G21" s="72"/>
      <c r="H21" s="74">
        <v>83</v>
      </c>
      <c r="I21" s="74">
        <v>89</v>
      </c>
      <c r="J21" s="74">
        <v>85</v>
      </c>
      <c r="K21" s="74">
        <v>87</v>
      </c>
      <c r="L21" s="74">
        <v>89</v>
      </c>
      <c r="M21" s="74">
        <v>85</v>
      </c>
      <c r="N21" s="74"/>
      <c r="O21" s="74">
        <v>2</v>
      </c>
      <c r="P21" s="105">
        <f t="shared" si="0"/>
        <v>518</v>
      </c>
    </row>
    <row r="22" spans="1:20" x14ac:dyDescent="0.25">
      <c r="A22" s="123">
        <v>10</v>
      </c>
      <c r="B22" s="84" t="s">
        <v>167</v>
      </c>
      <c r="C22" s="84"/>
      <c r="D22" s="181" t="s">
        <v>166</v>
      </c>
      <c r="E22" s="182" t="s">
        <v>38</v>
      </c>
      <c r="F22" s="182" t="s">
        <v>43</v>
      </c>
      <c r="G22" s="84"/>
      <c r="H22" s="183">
        <v>87</v>
      </c>
      <c r="I22" s="183">
        <v>83</v>
      </c>
      <c r="J22" s="183">
        <v>85</v>
      </c>
      <c r="K22" s="183">
        <v>85</v>
      </c>
      <c r="L22" s="183">
        <v>87</v>
      </c>
      <c r="M22" s="183">
        <v>84</v>
      </c>
      <c r="N22" s="183"/>
      <c r="O22" s="183">
        <v>3</v>
      </c>
      <c r="P22" s="184">
        <f t="shared" si="0"/>
        <v>511</v>
      </c>
    </row>
    <row r="23" spans="1:20" x14ac:dyDescent="0.25">
      <c r="A23" s="123">
        <v>11</v>
      </c>
      <c r="B23" s="72" t="s">
        <v>122</v>
      </c>
      <c r="C23" s="72"/>
      <c r="D23" s="76" t="s">
        <v>123</v>
      </c>
      <c r="E23" s="70" t="s">
        <v>38</v>
      </c>
      <c r="F23" s="70" t="s">
        <v>124</v>
      </c>
      <c r="G23" s="72"/>
      <c r="H23" s="74">
        <v>82</v>
      </c>
      <c r="I23" s="74">
        <v>88</v>
      </c>
      <c r="J23" s="74">
        <v>79</v>
      </c>
      <c r="K23" s="74">
        <v>86</v>
      </c>
      <c r="L23" s="74">
        <v>86</v>
      </c>
      <c r="M23" s="74">
        <v>81</v>
      </c>
      <c r="N23" s="74"/>
      <c r="O23" s="74">
        <v>6</v>
      </c>
      <c r="P23" s="105">
        <f>SUM(H23:O23)</f>
        <v>508</v>
      </c>
    </row>
    <row r="24" spans="1:20" x14ac:dyDescent="0.25">
      <c r="A24" s="123">
        <v>12</v>
      </c>
      <c r="B24" s="72" t="s">
        <v>77</v>
      </c>
      <c r="C24" s="72"/>
      <c r="D24" s="72" t="s">
        <v>76</v>
      </c>
      <c r="E24" s="70" t="s">
        <v>38</v>
      </c>
      <c r="F24" s="70" t="s">
        <v>78</v>
      </c>
      <c r="G24" s="70"/>
      <c r="H24" s="164">
        <v>77</v>
      </c>
      <c r="I24" s="164">
        <v>90</v>
      </c>
      <c r="J24" s="164">
        <v>87</v>
      </c>
      <c r="K24" s="164">
        <v>84</v>
      </c>
      <c r="L24" s="164">
        <v>89</v>
      </c>
      <c r="M24" s="164">
        <v>79</v>
      </c>
      <c r="N24" s="164"/>
      <c r="O24" s="164">
        <v>3</v>
      </c>
      <c r="P24" s="105">
        <f>SUM(H24:M24)</f>
        <v>506</v>
      </c>
    </row>
    <row r="25" spans="1:20" x14ac:dyDescent="0.25">
      <c r="A25" s="123">
        <v>13</v>
      </c>
      <c r="B25" s="72" t="s">
        <v>175</v>
      </c>
      <c r="C25" s="72"/>
      <c r="D25" s="72" t="s">
        <v>174</v>
      </c>
      <c r="E25" s="70" t="s">
        <v>38</v>
      </c>
      <c r="F25" s="70" t="s">
        <v>44</v>
      </c>
      <c r="G25" s="70"/>
      <c r="H25" s="164">
        <v>84</v>
      </c>
      <c r="I25" s="164">
        <v>80</v>
      </c>
      <c r="J25" s="164">
        <v>89</v>
      </c>
      <c r="K25" s="164">
        <v>86</v>
      </c>
      <c r="L25" s="164">
        <v>76</v>
      </c>
      <c r="M25" s="164">
        <v>83</v>
      </c>
      <c r="N25" s="164"/>
      <c r="O25" s="164">
        <v>0</v>
      </c>
      <c r="P25" s="105">
        <f>SUM(H25:M25)</f>
        <v>498</v>
      </c>
    </row>
    <row r="26" spans="1:20" x14ac:dyDescent="0.25">
      <c r="A26" s="123">
        <v>14</v>
      </c>
      <c r="B26" s="72" t="s">
        <v>171</v>
      </c>
      <c r="C26" s="72"/>
      <c r="D26" s="72" t="s">
        <v>170</v>
      </c>
      <c r="E26" s="70" t="s">
        <v>38</v>
      </c>
      <c r="F26" s="70" t="s">
        <v>44</v>
      </c>
      <c r="G26" s="70"/>
      <c r="H26" s="164">
        <v>80</v>
      </c>
      <c r="I26" s="164">
        <v>83</v>
      </c>
      <c r="J26" s="164">
        <v>77</v>
      </c>
      <c r="K26" s="164">
        <v>87</v>
      </c>
      <c r="L26" s="164">
        <v>78</v>
      </c>
      <c r="M26" s="164">
        <v>78</v>
      </c>
      <c r="N26" s="164"/>
      <c r="O26" s="164">
        <v>1</v>
      </c>
      <c r="P26" s="105">
        <f>SUM(H26:M26)</f>
        <v>483</v>
      </c>
    </row>
    <row r="27" spans="1:20" x14ac:dyDescent="0.25">
      <c r="A27" s="123">
        <v>15</v>
      </c>
      <c r="B27" s="72"/>
      <c r="C27" s="72"/>
      <c r="D27" s="72"/>
      <c r="E27" s="70"/>
      <c r="F27" s="70"/>
      <c r="G27" s="70"/>
      <c r="H27" s="164"/>
      <c r="I27" s="164"/>
      <c r="J27" s="164"/>
      <c r="K27" s="164"/>
      <c r="L27" s="164"/>
      <c r="M27" s="164"/>
      <c r="N27" s="164"/>
      <c r="O27" s="164"/>
      <c r="P27" s="105">
        <f>SUM(H27:M27)</f>
        <v>0</v>
      </c>
    </row>
    <row r="28" spans="1:20" x14ac:dyDescent="0.25">
      <c r="A28" s="123">
        <v>16</v>
      </c>
      <c r="B28" s="72"/>
      <c r="C28" s="72"/>
      <c r="D28" s="72"/>
      <c r="E28" s="70"/>
      <c r="F28" s="70"/>
      <c r="G28" s="70"/>
      <c r="H28" s="164"/>
      <c r="I28" s="164"/>
      <c r="J28" s="164"/>
      <c r="K28" s="164"/>
      <c r="L28" s="164"/>
      <c r="M28" s="164"/>
      <c r="N28" s="164"/>
      <c r="O28" s="164"/>
      <c r="P28" s="105">
        <f t="shared" ref="P28:P36" si="1">SUM(H28:M28)</f>
        <v>0</v>
      </c>
    </row>
    <row r="29" spans="1:20" x14ac:dyDescent="0.25">
      <c r="A29" s="123">
        <v>17</v>
      </c>
      <c r="B29" s="72"/>
      <c r="C29" s="72"/>
      <c r="D29" s="72"/>
      <c r="E29" s="70"/>
      <c r="F29" s="70"/>
      <c r="G29" s="70"/>
      <c r="H29" s="164"/>
      <c r="I29" s="164"/>
      <c r="J29" s="164"/>
      <c r="K29" s="164"/>
      <c r="L29" s="164"/>
      <c r="M29" s="164"/>
      <c r="N29" s="164"/>
      <c r="O29" s="164"/>
      <c r="P29" s="105">
        <f t="shared" si="1"/>
        <v>0</v>
      </c>
    </row>
    <row r="30" spans="1:20" x14ac:dyDescent="0.25">
      <c r="A30" s="123">
        <v>18</v>
      </c>
      <c r="B30" s="72"/>
      <c r="C30" s="72"/>
      <c r="D30" s="76"/>
      <c r="E30" s="70"/>
      <c r="F30" s="70"/>
      <c r="G30" s="72"/>
      <c r="H30" s="74"/>
      <c r="I30" s="74"/>
      <c r="J30" s="74"/>
      <c r="K30" s="74"/>
      <c r="L30" s="74"/>
      <c r="M30" s="74"/>
      <c r="N30" s="74"/>
      <c r="O30" s="74"/>
      <c r="P30" s="105">
        <f t="shared" si="1"/>
        <v>0</v>
      </c>
    </row>
    <row r="31" spans="1:20" x14ac:dyDescent="0.25">
      <c r="A31" s="123">
        <v>19</v>
      </c>
      <c r="B31" s="72"/>
      <c r="C31" s="72"/>
      <c r="D31" s="72"/>
      <c r="E31" s="70"/>
      <c r="F31" s="70"/>
      <c r="G31" s="70"/>
      <c r="H31" s="164"/>
      <c r="I31" s="164"/>
      <c r="J31" s="164"/>
      <c r="K31" s="164"/>
      <c r="L31" s="164"/>
      <c r="M31" s="164"/>
      <c r="N31" s="164"/>
      <c r="O31" s="164"/>
      <c r="P31" s="105">
        <f t="shared" si="1"/>
        <v>0</v>
      </c>
    </row>
    <row r="32" spans="1:20" x14ac:dyDescent="0.25">
      <c r="A32" s="123">
        <v>20</v>
      </c>
      <c r="B32" s="169"/>
      <c r="C32" s="169"/>
      <c r="D32" s="170"/>
      <c r="E32" s="171"/>
      <c r="F32" s="171"/>
      <c r="G32" s="169"/>
      <c r="H32" s="172"/>
      <c r="I32" s="172"/>
      <c r="J32" s="172"/>
      <c r="K32" s="172"/>
      <c r="L32" s="172"/>
      <c r="M32" s="172"/>
      <c r="N32" s="172"/>
      <c r="O32" s="172"/>
      <c r="P32" s="184">
        <f t="shared" ref="P32" si="2">SUM(H32:M32)</f>
        <v>0</v>
      </c>
    </row>
    <row r="33" spans="1:21" x14ac:dyDescent="0.25">
      <c r="A33" s="123">
        <v>21</v>
      </c>
      <c r="B33" s="72"/>
      <c r="C33" s="72"/>
      <c r="D33" s="72"/>
      <c r="E33" s="70"/>
      <c r="F33" s="70"/>
      <c r="G33" s="70"/>
      <c r="H33" s="164"/>
      <c r="I33" s="164"/>
      <c r="J33" s="164"/>
      <c r="K33" s="164"/>
      <c r="L33" s="164"/>
      <c r="M33" s="164"/>
      <c r="N33" s="164"/>
      <c r="O33" s="164"/>
      <c r="P33" s="105">
        <f t="shared" si="1"/>
        <v>0</v>
      </c>
    </row>
    <row r="34" spans="1:21" x14ac:dyDescent="0.25">
      <c r="A34" s="123">
        <v>22</v>
      </c>
      <c r="B34" s="72"/>
      <c r="C34" s="72"/>
      <c r="D34" s="72"/>
      <c r="E34" s="70"/>
      <c r="F34" s="70"/>
      <c r="G34" s="70"/>
      <c r="H34" s="164"/>
      <c r="I34" s="164"/>
      <c r="J34" s="164"/>
      <c r="K34" s="164"/>
      <c r="L34" s="164"/>
      <c r="M34" s="164"/>
      <c r="N34" s="164"/>
      <c r="O34" s="164"/>
      <c r="P34" s="105">
        <f t="shared" si="1"/>
        <v>0</v>
      </c>
      <c r="U34" s="68"/>
    </row>
    <row r="35" spans="1:21" x14ac:dyDescent="0.25">
      <c r="A35" s="123">
        <v>23</v>
      </c>
      <c r="B35" s="72"/>
      <c r="C35" s="72"/>
      <c r="D35" s="72"/>
      <c r="E35" s="70"/>
      <c r="F35" s="70"/>
      <c r="G35" s="70"/>
      <c r="H35" s="164"/>
      <c r="I35" s="164"/>
      <c r="J35" s="164"/>
      <c r="K35" s="164"/>
      <c r="L35" s="164"/>
      <c r="M35" s="164"/>
      <c r="N35" s="164"/>
      <c r="O35" s="164"/>
      <c r="P35" s="105">
        <f t="shared" si="1"/>
        <v>0</v>
      </c>
      <c r="U35" s="68"/>
    </row>
    <row r="36" spans="1:21" x14ac:dyDescent="0.25">
      <c r="A36" s="123">
        <v>24</v>
      </c>
      <c r="B36" s="72"/>
      <c r="C36" s="72"/>
      <c r="D36" s="72"/>
      <c r="E36" s="70"/>
      <c r="F36" s="70"/>
      <c r="G36" s="72"/>
      <c r="H36" s="74"/>
      <c r="I36" s="74"/>
      <c r="J36" s="74"/>
      <c r="K36" s="74"/>
      <c r="L36" s="74"/>
      <c r="M36" s="74"/>
      <c r="N36" s="74"/>
      <c r="O36" s="74"/>
      <c r="P36" s="105">
        <f t="shared" si="1"/>
        <v>0</v>
      </c>
      <c r="U36" s="68"/>
    </row>
    <row r="37" spans="1:21" x14ac:dyDescent="0.25">
      <c r="A37" s="125"/>
      <c r="B37" s="115"/>
      <c r="C37" s="115"/>
      <c r="D37" s="126"/>
      <c r="E37" s="115"/>
      <c r="F37" s="127"/>
      <c r="G37" s="115"/>
      <c r="H37" s="115"/>
      <c r="I37" s="115"/>
      <c r="J37" s="115"/>
      <c r="K37" s="115"/>
      <c r="L37" s="115"/>
      <c r="M37" s="115"/>
      <c r="N37" s="115"/>
      <c r="O37" s="115"/>
      <c r="P37" s="128"/>
    </row>
    <row r="38" spans="1:21" x14ac:dyDescent="0.25">
      <c r="A38" s="125"/>
      <c r="B38" s="115"/>
      <c r="C38" s="115"/>
      <c r="D38" s="129"/>
      <c r="E38" s="115"/>
      <c r="F38" s="130"/>
      <c r="G38" s="115"/>
      <c r="H38" s="115"/>
      <c r="I38" s="115"/>
      <c r="J38" s="115"/>
      <c r="K38" s="115"/>
      <c r="L38" s="115"/>
      <c r="M38" s="115"/>
      <c r="N38" s="115"/>
      <c r="O38" s="115"/>
      <c r="P38" s="128"/>
    </row>
    <row r="39" spans="1:21" x14ac:dyDescent="0.25">
      <c r="A39" s="125"/>
      <c r="B39" s="115"/>
      <c r="C39" s="115"/>
      <c r="D39" s="129"/>
      <c r="E39" s="115"/>
      <c r="F39" s="130"/>
      <c r="G39" s="115"/>
      <c r="H39" s="115"/>
      <c r="I39" s="115"/>
      <c r="J39" s="115"/>
      <c r="K39" s="115"/>
      <c r="L39" t="s">
        <v>208</v>
      </c>
      <c r="O39">
        <f>COUNTA(O13:O37)</f>
        <v>14</v>
      </c>
      <c r="P39"/>
    </row>
    <row r="40" spans="1:21" x14ac:dyDescent="0.25">
      <c r="A40" s="125"/>
      <c r="B40" s="115"/>
      <c r="C40" s="115"/>
      <c r="D40" s="129"/>
      <c r="E40" s="115"/>
      <c r="F40" s="131"/>
      <c r="G40" s="115"/>
      <c r="H40" s="115"/>
      <c r="I40" s="115"/>
      <c r="J40" s="115"/>
      <c r="K40" s="115"/>
      <c r="L40" s="115"/>
      <c r="M40" s="115"/>
      <c r="N40" s="115"/>
      <c r="O40" s="115"/>
      <c r="P40" s="128"/>
    </row>
    <row r="41" spans="1:21" x14ac:dyDescent="0.25">
      <c r="A41" s="125"/>
      <c r="B41" s="115"/>
      <c r="C41" s="115"/>
      <c r="D41" s="129"/>
      <c r="E41" s="115"/>
      <c r="F41" s="132"/>
      <c r="G41" s="115"/>
      <c r="H41" s="115"/>
      <c r="I41" s="115"/>
      <c r="J41" s="115"/>
      <c r="K41" s="115"/>
      <c r="L41" s="115"/>
      <c r="M41" s="115"/>
      <c r="N41" s="115"/>
      <c r="O41" s="115"/>
      <c r="P41" s="128"/>
    </row>
    <row r="42" spans="1:21" x14ac:dyDescent="0.25">
      <c r="A42" s="125"/>
      <c r="B42" s="115"/>
      <c r="C42" s="115"/>
      <c r="D42" s="133"/>
      <c r="E42" s="115"/>
      <c r="F42" s="134"/>
      <c r="G42" s="115"/>
      <c r="H42" s="115"/>
      <c r="I42" s="115"/>
      <c r="J42" s="115"/>
      <c r="K42" s="115"/>
      <c r="L42" s="115"/>
      <c r="M42" s="115"/>
      <c r="N42" s="115"/>
      <c r="O42" s="115"/>
      <c r="P42" s="128"/>
    </row>
    <row r="43" spans="1:21" x14ac:dyDescent="0.25">
      <c r="A43" s="125"/>
      <c r="B43" s="115"/>
      <c r="C43" s="115"/>
      <c r="D43" s="133"/>
      <c r="E43" s="115"/>
      <c r="F43" s="134"/>
      <c r="G43" s="115"/>
      <c r="H43" s="115"/>
      <c r="I43" s="115"/>
      <c r="J43" s="115"/>
      <c r="K43" s="115"/>
      <c r="L43" s="115"/>
      <c r="M43" s="115"/>
      <c r="N43" s="115"/>
      <c r="O43" s="115"/>
      <c r="P43" s="128"/>
    </row>
    <row r="44" spans="1:21" x14ac:dyDescent="0.25">
      <c r="A44" s="125"/>
      <c r="B44" s="115"/>
      <c r="C44" s="115"/>
      <c r="D44" s="133"/>
      <c r="E44" s="115"/>
      <c r="F44" s="135"/>
      <c r="G44" s="115"/>
      <c r="H44" s="115"/>
      <c r="I44" s="115"/>
      <c r="J44" s="115"/>
      <c r="K44" s="115"/>
      <c r="L44" s="115"/>
      <c r="M44" s="115"/>
      <c r="N44" s="115"/>
      <c r="O44" s="115"/>
      <c r="P44" s="128"/>
    </row>
    <row r="45" spans="1:21" x14ac:dyDescent="0.25">
      <c r="A45" s="125"/>
      <c r="B45" s="115"/>
      <c r="C45" s="115"/>
      <c r="D45" s="129"/>
      <c r="E45" s="115"/>
      <c r="F45" s="130"/>
      <c r="G45" s="115"/>
      <c r="H45" s="115"/>
      <c r="I45" s="115"/>
      <c r="J45" s="115"/>
      <c r="K45" s="115"/>
      <c r="L45" s="115"/>
      <c r="M45" s="115"/>
      <c r="N45" s="115"/>
      <c r="O45" s="115"/>
      <c r="P45" s="128"/>
    </row>
    <row r="46" spans="1:21" x14ac:dyDescent="0.25">
      <c r="A46" s="125"/>
      <c r="B46" s="115"/>
      <c r="C46" s="115"/>
      <c r="D46" s="129"/>
      <c r="E46" s="115"/>
      <c r="F46" s="132"/>
      <c r="G46" s="115"/>
      <c r="H46" s="115"/>
      <c r="I46" s="115"/>
      <c r="J46" s="115"/>
      <c r="K46" s="115"/>
      <c r="L46" s="115"/>
      <c r="M46" s="115"/>
      <c r="N46" s="115"/>
      <c r="O46" s="115"/>
      <c r="P46" s="128"/>
    </row>
    <row r="47" spans="1:21" x14ac:dyDescent="0.25">
      <c r="A47" s="125"/>
      <c r="B47" s="115"/>
      <c r="C47" s="115"/>
      <c r="D47" s="129"/>
      <c r="E47" s="115"/>
      <c r="F47" s="132"/>
      <c r="G47" s="115"/>
      <c r="H47" s="115"/>
      <c r="I47" s="115"/>
      <c r="J47" s="115"/>
      <c r="K47" s="115"/>
      <c r="L47" s="115"/>
      <c r="M47" s="115"/>
      <c r="N47" s="115"/>
      <c r="O47" s="115"/>
      <c r="P47" s="128"/>
    </row>
    <row r="48" spans="1:21" x14ac:dyDescent="0.25">
      <c r="A48" s="125"/>
      <c r="B48" s="115"/>
      <c r="C48" s="115"/>
      <c r="D48" s="133"/>
      <c r="E48" s="115"/>
      <c r="F48" s="134"/>
      <c r="G48" s="115"/>
      <c r="H48" s="115"/>
      <c r="I48" s="115"/>
      <c r="J48" s="115"/>
      <c r="K48" s="115"/>
      <c r="L48" s="115"/>
      <c r="M48" s="115"/>
      <c r="N48" s="115"/>
      <c r="O48" s="115"/>
      <c r="P48" s="128"/>
    </row>
    <row r="49" spans="1:16" x14ac:dyDescent="0.25">
      <c r="A49" s="125"/>
      <c r="B49" s="115"/>
      <c r="C49" s="115"/>
      <c r="D49" s="136"/>
      <c r="E49" s="115"/>
      <c r="F49" s="137"/>
      <c r="G49" s="115"/>
      <c r="H49" s="115"/>
      <c r="I49" s="115"/>
      <c r="J49" s="115"/>
      <c r="K49" s="115"/>
      <c r="L49" s="115"/>
      <c r="M49" s="115"/>
      <c r="N49" s="115"/>
      <c r="O49" s="115"/>
      <c r="P49" s="128"/>
    </row>
    <row r="50" spans="1:16" x14ac:dyDescent="0.25">
      <c r="A50" s="125"/>
      <c r="B50" s="115"/>
      <c r="C50" s="115"/>
      <c r="D50" s="136"/>
      <c r="E50" s="115"/>
      <c r="F50" s="137"/>
      <c r="G50" s="115"/>
      <c r="H50" s="115"/>
      <c r="I50" s="115"/>
      <c r="J50" s="115"/>
      <c r="K50" s="115"/>
      <c r="L50" s="115"/>
      <c r="M50" s="115"/>
      <c r="N50" s="115"/>
      <c r="O50" s="115"/>
      <c r="P50" s="128"/>
    </row>
    <row r="51" spans="1:16" x14ac:dyDescent="0.25">
      <c r="A51" s="125"/>
      <c r="B51" s="115"/>
      <c r="C51" s="115"/>
      <c r="D51" s="129"/>
      <c r="E51" s="115"/>
      <c r="F51" s="132"/>
      <c r="G51" s="115"/>
      <c r="H51" s="115"/>
      <c r="I51" s="115"/>
      <c r="J51" s="115"/>
      <c r="K51" s="115"/>
      <c r="L51" s="115"/>
      <c r="M51" s="115"/>
      <c r="N51" s="115"/>
      <c r="O51" s="115"/>
      <c r="P51" s="128"/>
    </row>
    <row r="52" spans="1:16" x14ac:dyDescent="0.25">
      <c r="A52" s="125"/>
      <c r="B52" s="115"/>
      <c r="C52" s="115"/>
      <c r="D52" s="129"/>
      <c r="E52" s="115"/>
      <c r="F52" s="130"/>
      <c r="G52" s="115"/>
      <c r="H52" s="115"/>
      <c r="I52" s="115"/>
      <c r="J52" s="115"/>
      <c r="K52" s="115"/>
      <c r="L52" s="115"/>
      <c r="M52" s="115"/>
      <c r="N52" s="115"/>
      <c r="O52" s="115"/>
      <c r="P52" s="128"/>
    </row>
    <row r="53" spans="1:16" x14ac:dyDescent="0.25">
      <c r="A53" s="125"/>
      <c r="B53" s="115"/>
      <c r="C53" s="115"/>
      <c r="D53" s="133"/>
      <c r="E53" s="115"/>
      <c r="F53" s="134"/>
      <c r="G53" s="115"/>
      <c r="H53" s="115"/>
      <c r="I53" s="115"/>
      <c r="J53" s="115"/>
      <c r="K53" s="115"/>
      <c r="L53" s="115"/>
      <c r="M53" s="115"/>
      <c r="N53" s="115"/>
      <c r="O53" s="115"/>
      <c r="P53" s="128"/>
    </row>
    <row r="54" spans="1:16" x14ac:dyDescent="0.25">
      <c r="A54" s="125"/>
      <c r="B54" s="115"/>
      <c r="C54" s="115"/>
      <c r="D54" s="133"/>
      <c r="E54" s="115"/>
      <c r="F54" s="134"/>
      <c r="G54" s="115"/>
      <c r="H54" s="115"/>
      <c r="I54" s="115"/>
      <c r="J54" s="115"/>
      <c r="K54" s="115"/>
      <c r="L54" s="115"/>
      <c r="M54" s="115"/>
      <c r="N54" s="115"/>
      <c r="O54" s="115"/>
      <c r="P54" s="128"/>
    </row>
    <row r="55" spans="1:16" x14ac:dyDescent="0.25">
      <c r="A55" s="125"/>
      <c r="B55" s="115"/>
      <c r="C55" s="115"/>
      <c r="D55" s="126"/>
      <c r="E55" s="115"/>
      <c r="F55" s="127"/>
      <c r="G55" s="115"/>
      <c r="H55" s="115"/>
      <c r="I55" s="115"/>
      <c r="J55" s="115"/>
      <c r="K55" s="115"/>
      <c r="L55" s="115"/>
      <c r="M55" s="115"/>
      <c r="N55" s="115"/>
      <c r="O55" s="115"/>
      <c r="P55" s="128"/>
    </row>
    <row r="56" spans="1:16" x14ac:dyDescent="0.25">
      <c r="A56" s="125"/>
      <c r="B56" s="115"/>
      <c r="C56" s="115"/>
      <c r="D56" s="133"/>
      <c r="E56" s="115"/>
      <c r="F56" s="134"/>
      <c r="G56" s="115"/>
      <c r="H56" s="115"/>
      <c r="I56" s="115"/>
      <c r="J56" s="115"/>
      <c r="K56" s="115"/>
      <c r="L56" s="115"/>
      <c r="M56" s="115"/>
      <c r="N56" s="115"/>
      <c r="O56" s="115"/>
      <c r="P56" s="128"/>
    </row>
    <row r="57" spans="1:16" x14ac:dyDescent="0.25">
      <c r="A57" s="125"/>
      <c r="B57" s="115"/>
      <c r="C57" s="115"/>
      <c r="D57" s="126"/>
      <c r="E57" s="115"/>
      <c r="F57" s="127"/>
      <c r="G57" s="115"/>
      <c r="H57" s="115"/>
      <c r="I57" s="115"/>
      <c r="J57" s="115"/>
      <c r="K57" s="115"/>
      <c r="L57" s="115"/>
      <c r="M57" s="115"/>
      <c r="N57" s="115"/>
      <c r="O57" s="115"/>
      <c r="P57" s="128"/>
    </row>
    <row r="58" spans="1:16" x14ac:dyDescent="0.25">
      <c r="A58" s="125"/>
      <c r="B58" s="115"/>
      <c r="C58" s="115"/>
      <c r="D58" s="126"/>
      <c r="E58" s="115"/>
      <c r="F58" s="138"/>
      <c r="G58" s="115"/>
      <c r="H58" s="115"/>
      <c r="I58" s="115"/>
      <c r="J58" s="115"/>
      <c r="K58" s="115"/>
      <c r="L58" s="115"/>
      <c r="M58" s="115"/>
      <c r="N58" s="115"/>
      <c r="O58" s="115"/>
      <c r="P58" s="128"/>
    </row>
    <row r="59" spans="1:16" x14ac:dyDescent="0.25">
      <c r="A59" s="125"/>
      <c r="B59" s="115"/>
      <c r="C59" s="115"/>
      <c r="D59" s="126"/>
      <c r="E59" s="115"/>
      <c r="F59" s="138"/>
      <c r="G59" s="115"/>
      <c r="H59" s="115"/>
      <c r="I59" s="115"/>
      <c r="J59" s="115"/>
      <c r="K59" s="115"/>
      <c r="L59" s="115"/>
      <c r="M59" s="115"/>
      <c r="N59" s="115"/>
      <c r="O59" s="115"/>
      <c r="P59" s="128"/>
    </row>
  </sheetData>
  <sheetProtection sort="0"/>
  <autoFilter ref="A12:P25" xr:uid="{00000000-0001-0000-0900-000000000000}">
    <sortState xmlns:xlrd2="http://schemas.microsoft.com/office/spreadsheetml/2017/richdata2" ref="A13:P37">
      <sortCondition descending="1" ref="P12:P25"/>
    </sortState>
  </autoFilter>
  <sortState xmlns:xlrd2="http://schemas.microsoft.com/office/spreadsheetml/2017/richdata2" ref="B13:P27">
    <sortCondition descending="1" ref="P13:P27"/>
  </sortState>
  <mergeCells count="5">
    <mergeCell ref="A6:P6"/>
    <mergeCell ref="A8:F8"/>
    <mergeCell ref="H8:K8"/>
    <mergeCell ref="M8:P8"/>
    <mergeCell ref="A10:F10"/>
  </mergeCells>
  <dataValidations disablePrompts="1" count="2">
    <dataValidation type="list" allowBlank="1" showInputMessage="1" showErrorMessage="1" sqref="E13:E36" xr:uid="{6802B71A-D7D2-4F1F-B533-7FB91C8821CC}">
      <formula1>$T$3:$T$10</formula1>
    </dataValidation>
    <dataValidation type="list" allowBlank="1" showInputMessage="1" showErrorMessage="1" sqref="F13:F36" xr:uid="{BDB79DAD-6FA1-491E-B128-EBA3DC3CC7A4}">
      <formula1>$T$13:$T$36</formula1>
    </dataValidation>
  </dataValidations>
  <pageMargins left="0.25" right="0.25" top="0.75" bottom="0.75" header="0.3" footer="0.3"/>
  <pageSetup paperSize="9" scale="93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058659B-99F9-412F-9A47-4832442986A2}">
          <x14:formula1>
            <xm:f>'LP DAMES 1'!$V$3:$V$12</xm:f>
          </x14:formula1>
          <xm:sqref>C17 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358A-B5CE-4905-8886-ABBA272F2696}">
  <sheetPr codeName="Blad21">
    <tabColor rgb="FFFF0000"/>
    <pageSetUpPr fitToPage="1"/>
  </sheetPr>
  <dimension ref="A3:U39"/>
  <sheetViews>
    <sheetView topLeftCell="A28" workbookViewId="0">
      <selection activeCell="A37" sqref="A37:XFD59"/>
    </sheetView>
  </sheetViews>
  <sheetFormatPr defaultRowHeight="15" x14ac:dyDescent="0.25"/>
  <cols>
    <col min="1" max="1" width="5.7109375" customWidth="1"/>
    <col min="2" max="2" width="17.28515625" customWidth="1"/>
    <col min="3" max="3" width="0" hidden="1" customWidth="1"/>
    <col min="4" max="4" width="24.85546875" customWidth="1"/>
    <col min="5" max="5" width="14" customWidth="1"/>
    <col min="6" max="6" width="15.14062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213" t="s">
        <v>247</v>
      </c>
      <c r="B8" s="214"/>
      <c r="C8" s="214"/>
      <c r="D8" s="215"/>
      <c r="E8" s="215"/>
      <c r="F8" s="216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26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5.75" thickBot="1" x14ac:dyDescent="0.3">
      <c r="A12" s="140"/>
      <c r="B12" s="141" t="s">
        <v>2</v>
      </c>
      <c r="C12" s="141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ht="15.75" thickTop="1" x14ac:dyDescent="0.25">
      <c r="A13" s="142">
        <v>1</v>
      </c>
      <c r="B13" s="73" t="s">
        <v>234</v>
      </c>
      <c r="C13" s="73"/>
      <c r="D13" s="77" t="s">
        <v>235</v>
      </c>
      <c r="E13" s="70" t="s">
        <v>39</v>
      </c>
      <c r="F13" s="70" t="s">
        <v>56</v>
      </c>
      <c r="G13" s="74"/>
      <c r="H13" s="74">
        <v>86</v>
      </c>
      <c r="I13" s="74">
        <v>88</v>
      </c>
      <c r="J13" s="74">
        <v>92</v>
      </c>
      <c r="K13" s="74">
        <v>91</v>
      </c>
      <c r="L13" s="74">
        <v>90</v>
      </c>
      <c r="M13" s="74">
        <v>82</v>
      </c>
      <c r="N13" s="73"/>
      <c r="O13" s="74">
        <v>7</v>
      </c>
      <c r="P13" s="143">
        <f>SUM(H13:M13)</f>
        <v>529</v>
      </c>
    </row>
    <row r="14" spans="1:16" x14ac:dyDescent="0.25">
      <c r="A14" s="121">
        <v>2</v>
      </c>
      <c r="B14" s="19"/>
      <c r="C14" s="19"/>
      <c r="D14" s="20"/>
      <c r="E14" s="70"/>
      <c r="F14" s="70"/>
      <c r="G14" s="20"/>
      <c r="H14" s="21"/>
      <c r="I14" s="21"/>
      <c r="J14" s="21"/>
      <c r="K14" s="21"/>
      <c r="L14" s="21"/>
      <c r="M14" s="21"/>
      <c r="N14" s="21"/>
      <c r="O14" s="21"/>
      <c r="P14" s="105">
        <f t="shared" ref="P14:P36" si="0">SUM(H14:M14)</f>
        <v>0</v>
      </c>
    </row>
    <row r="15" spans="1:16" x14ac:dyDescent="0.25">
      <c r="A15" s="121">
        <v>3</v>
      </c>
      <c r="B15" s="19"/>
      <c r="C15" s="19"/>
      <c r="D15" s="20"/>
      <c r="E15" s="70"/>
      <c r="F15" s="70"/>
      <c r="G15" s="20"/>
      <c r="H15" s="21"/>
      <c r="I15" s="21"/>
      <c r="J15" s="21"/>
      <c r="K15" s="21"/>
      <c r="L15" s="21"/>
      <c r="M15" s="21"/>
      <c r="N15" s="21"/>
      <c r="O15" s="21"/>
      <c r="P15" s="105">
        <f t="shared" si="0"/>
        <v>0</v>
      </c>
    </row>
    <row r="16" spans="1:16" x14ac:dyDescent="0.25">
      <c r="A16" s="121">
        <v>4</v>
      </c>
      <c r="B16" s="19"/>
      <c r="C16" s="19"/>
      <c r="D16" s="20"/>
      <c r="E16" s="70"/>
      <c r="F16" s="70"/>
      <c r="G16" s="20"/>
      <c r="H16" s="21"/>
      <c r="I16" s="21"/>
      <c r="J16" s="21"/>
      <c r="K16" s="21"/>
      <c r="L16" s="21"/>
      <c r="M16" s="21"/>
      <c r="N16" s="21"/>
      <c r="O16" s="21"/>
      <c r="P16" s="105">
        <f t="shared" si="0"/>
        <v>0</v>
      </c>
    </row>
    <row r="17" spans="1:21" x14ac:dyDescent="0.25">
      <c r="A17" s="121">
        <v>5</v>
      </c>
      <c r="B17" s="19"/>
      <c r="C17" s="19"/>
      <c r="D17" s="20"/>
      <c r="E17" s="70"/>
      <c r="F17" s="70"/>
      <c r="G17" s="20"/>
      <c r="H17" s="21"/>
      <c r="I17" s="21"/>
      <c r="J17" s="21"/>
      <c r="K17" s="21"/>
      <c r="L17" s="21"/>
      <c r="M17" s="21"/>
      <c r="N17" s="21"/>
      <c r="O17" s="21"/>
      <c r="P17" s="105">
        <f t="shared" si="0"/>
        <v>0</v>
      </c>
    </row>
    <row r="18" spans="1:21" x14ac:dyDescent="0.25">
      <c r="A18" s="121">
        <v>6</v>
      </c>
      <c r="B18" s="19"/>
      <c r="C18" s="19"/>
      <c r="D18" s="20"/>
      <c r="E18" s="70"/>
      <c r="F18" s="70"/>
      <c r="G18" s="20"/>
      <c r="H18" s="21"/>
      <c r="I18" s="21"/>
      <c r="J18" s="21"/>
      <c r="K18" s="21"/>
      <c r="L18" s="21"/>
      <c r="M18" s="21"/>
      <c r="N18" s="21"/>
      <c r="O18" s="21"/>
      <c r="P18" s="105">
        <f t="shared" si="0"/>
        <v>0</v>
      </c>
      <c r="T18" s="93"/>
    </row>
    <row r="19" spans="1:21" x14ac:dyDescent="0.25">
      <c r="A19" s="121">
        <v>7</v>
      </c>
      <c r="B19" s="19"/>
      <c r="C19" s="19"/>
      <c r="D19" s="20"/>
      <c r="E19" s="70"/>
      <c r="F19" s="70"/>
      <c r="G19" s="20"/>
      <c r="H19" s="21"/>
      <c r="I19" s="21"/>
      <c r="J19" s="21"/>
      <c r="K19" s="21"/>
      <c r="L19" s="21"/>
      <c r="M19" s="21"/>
      <c r="N19" s="21"/>
      <c r="O19" s="21"/>
      <c r="P19" s="105">
        <f t="shared" si="0"/>
        <v>0</v>
      </c>
    </row>
    <row r="20" spans="1:21" x14ac:dyDescent="0.25">
      <c r="A20" s="121">
        <v>8</v>
      </c>
      <c r="B20" s="19"/>
      <c r="C20" s="19"/>
      <c r="D20" s="20"/>
      <c r="E20" s="70"/>
      <c r="F20" s="70"/>
      <c r="G20" s="20"/>
      <c r="H20" s="21"/>
      <c r="I20" s="21"/>
      <c r="J20" s="21"/>
      <c r="K20" s="21"/>
      <c r="L20" s="21"/>
      <c r="M20" s="21"/>
      <c r="N20" s="21"/>
      <c r="O20" s="21"/>
      <c r="P20" s="105">
        <f t="shared" si="0"/>
        <v>0</v>
      </c>
    </row>
    <row r="21" spans="1:21" x14ac:dyDescent="0.25">
      <c r="A21" s="121">
        <v>9</v>
      </c>
      <c r="B21" s="19"/>
      <c r="C21" s="19"/>
      <c r="D21" s="23"/>
      <c r="E21" s="70"/>
      <c r="F21" s="70"/>
      <c r="G21" s="20"/>
      <c r="H21" s="21"/>
      <c r="I21" s="21"/>
      <c r="J21" s="21"/>
      <c r="K21" s="21"/>
      <c r="L21" s="21"/>
      <c r="M21" s="21"/>
      <c r="N21" s="21"/>
      <c r="O21" s="21"/>
      <c r="P21" s="105">
        <f t="shared" si="0"/>
        <v>0</v>
      </c>
    </row>
    <row r="22" spans="1:21" x14ac:dyDescent="0.25">
      <c r="A22" s="121">
        <v>10</v>
      </c>
      <c r="B22" s="19"/>
      <c r="C22" s="19"/>
      <c r="D22" s="24"/>
      <c r="E22" s="70"/>
      <c r="F22" s="70"/>
      <c r="G22" s="20"/>
      <c r="H22" s="21"/>
      <c r="I22" s="21"/>
      <c r="J22" s="21"/>
      <c r="K22" s="21"/>
      <c r="L22" s="21"/>
      <c r="M22" s="21"/>
      <c r="N22" s="21"/>
      <c r="O22" s="21"/>
      <c r="P22" s="105">
        <f t="shared" si="0"/>
        <v>0</v>
      </c>
    </row>
    <row r="23" spans="1:21" x14ac:dyDescent="0.25">
      <c r="A23" s="121">
        <v>11</v>
      </c>
      <c r="B23" s="19"/>
      <c r="C23" s="19"/>
      <c r="D23" s="20"/>
      <c r="E23" s="70"/>
      <c r="F23" s="70"/>
      <c r="G23" s="20"/>
      <c r="H23" s="21"/>
      <c r="I23" s="21"/>
      <c r="J23" s="21"/>
      <c r="K23" s="21"/>
      <c r="L23" s="21"/>
      <c r="M23" s="21"/>
      <c r="N23" s="21"/>
      <c r="O23" s="21"/>
      <c r="P23" s="105">
        <f t="shared" si="0"/>
        <v>0</v>
      </c>
    </row>
    <row r="24" spans="1:21" x14ac:dyDescent="0.25">
      <c r="A24" s="121">
        <v>12</v>
      </c>
      <c r="B24" s="19"/>
      <c r="C24" s="19"/>
      <c r="D24" s="20"/>
      <c r="E24" s="70"/>
      <c r="F24" s="70"/>
      <c r="G24" s="20"/>
      <c r="H24" s="21"/>
      <c r="I24" s="21"/>
      <c r="J24" s="21"/>
      <c r="K24" s="21"/>
      <c r="L24" s="21"/>
      <c r="M24" s="21"/>
      <c r="N24" s="21"/>
      <c r="O24" s="21"/>
      <c r="P24" s="105">
        <f t="shared" si="0"/>
        <v>0</v>
      </c>
    </row>
    <row r="25" spans="1:21" x14ac:dyDescent="0.25">
      <c r="A25" s="121">
        <v>13</v>
      </c>
      <c r="B25" s="19"/>
      <c r="C25" s="19"/>
      <c r="D25" s="23"/>
      <c r="E25" s="70"/>
      <c r="F25" s="70"/>
      <c r="G25" s="20"/>
      <c r="H25" s="21"/>
      <c r="I25" s="21"/>
      <c r="J25" s="21"/>
      <c r="K25" s="21"/>
      <c r="L25" s="21"/>
      <c r="M25" s="21"/>
      <c r="N25" s="21"/>
      <c r="O25" s="21"/>
      <c r="P25" s="105">
        <f t="shared" si="0"/>
        <v>0</v>
      </c>
    </row>
    <row r="26" spans="1:21" x14ac:dyDescent="0.25">
      <c r="A26" s="121">
        <v>14</v>
      </c>
      <c r="B26" s="19"/>
      <c r="C26" s="19"/>
      <c r="D26" s="24"/>
      <c r="E26" s="70"/>
      <c r="F26" s="70"/>
      <c r="G26" s="20"/>
      <c r="H26" s="21"/>
      <c r="I26" s="21"/>
      <c r="J26" s="21"/>
      <c r="K26" s="21"/>
      <c r="L26" s="21"/>
      <c r="M26" s="21"/>
      <c r="N26" s="21"/>
      <c r="O26" s="21"/>
      <c r="P26" s="105">
        <f t="shared" si="0"/>
        <v>0</v>
      </c>
    </row>
    <row r="27" spans="1:21" x14ac:dyDescent="0.25">
      <c r="A27" s="121">
        <v>15</v>
      </c>
      <c r="B27" s="19"/>
      <c r="C27" s="19"/>
      <c r="D27" s="20"/>
      <c r="E27" s="70"/>
      <c r="F27" s="70"/>
      <c r="G27" s="20"/>
      <c r="H27" s="21"/>
      <c r="I27" s="21"/>
      <c r="J27" s="21"/>
      <c r="K27" s="21"/>
      <c r="L27" s="21"/>
      <c r="M27" s="21"/>
      <c r="N27" s="21"/>
      <c r="O27" s="21"/>
      <c r="P27" s="105">
        <f t="shared" si="0"/>
        <v>0</v>
      </c>
    </row>
    <row r="28" spans="1:21" x14ac:dyDescent="0.25">
      <c r="A28" s="121">
        <v>16</v>
      </c>
      <c r="B28" s="19"/>
      <c r="C28" s="19"/>
      <c r="D28" s="20"/>
      <c r="E28" s="70"/>
      <c r="F28" s="70"/>
      <c r="G28" s="20"/>
      <c r="H28" s="21"/>
      <c r="I28" s="21"/>
      <c r="J28" s="21"/>
      <c r="K28" s="21"/>
      <c r="L28" s="21"/>
      <c r="M28" s="21"/>
      <c r="N28" s="21"/>
      <c r="O28" s="21"/>
      <c r="P28" s="105">
        <f t="shared" si="0"/>
        <v>0</v>
      </c>
    </row>
    <row r="29" spans="1:21" x14ac:dyDescent="0.25">
      <c r="A29" s="121">
        <v>17</v>
      </c>
      <c r="B29" s="19"/>
      <c r="C29" s="19"/>
      <c r="D29" s="20"/>
      <c r="E29" s="70"/>
      <c r="F29" s="70"/>
      <c r="G29" s="20"/>
      <c r="H29" s="21"/>
      <c r="I29" s="21"/>
      <c r="J29" s="21"/>
      <c r="K29" s="21"/>
      <c r="L29" s="21"/>
      <c r="M29" s="21"/>
      <c r="N29" s="21"/>
      <c r="O29" s="21"/>
      <c r="P29" s="105">
        <f t="shared" si="0"/>
        <v>0</v>
      </c>
    </row>
    <row r="30" spans="1:21" x14ac:dyDescent="0.25">
      <c r="A30" s="121">
        <v>18</v>
      </c>
      <c r="B30" s="19"/>
      <c r="C30" s="19"/>
      <c r="D30" s="20"/>
      <c r="E30" s="70"/>
      <c r="F30" s="70"/>
      <c r="G30" s="20"/>
      <c r="H30" s="21"/>
      <c r="I30" s="21"/>
      <c r="J30" s="21"/>
      <c r="K30" s="21"/>
      <c r="L30" s="21"/>
      <c r="M30" s="21"/>
      <c r="N30" s="21"/>
      <c r="O30" s="21"/>
      <c r="P30" s="105">
        <f t="shared" si="0"/>
        <v>0</v>
      </c>
    </row>
    <row r="31" spans="1:21" x14ac:dyDescent="0.25">
      <c r="A31" s="121">
        <v>19</v>
      </c>
      <c r="B31" s="19"/>
      <c r="C31" s="19"/>
      <c r="D31" s="20"/>
      <c r="E31" s="70"/>
      <c r="F31" s="70"/>
      <c r="G31" s="20"/>
      <c r="H31" s="21"/>
      <c r="I31" s="21"/>
      <c r="J31" s="21"/>
      <c r="K31" s="21"/>
      <c r="L31" s="21"/>
      <c r="M31" s="21"/>
      <c r="N31" s="21"/>
      <c r="O31" s="21"/>
      <c r="P31" s="105">
        <f t="shared" si="0"/>
        <v>0</v>
      </c>
    </row>
    <row r="32" spans="1:21" x14ac:dyDescent="0.25">
      <c r="A32" s="121">
        <v>20</v>
      </c>
      <c r="B32" s="19"/>
      <c r="C32" s="19"/>
      <c r="D32" s="20"/>
      <c r="E32" s="70"/>
      <c r="F32" s="70"/>
      <c r="G32" s="20"/>
      <c r="H32" s="21"/>
      <c r="I32" s="21"/>
      <c r="J32" s="21"/>
      <c r="K32" s="21"/>
      <c r="L32" s="21"/>
      <c r="M32" s="21"/>
      <c r="N32" s="21"/>
      <c r="O32" s="21"/>
      <c r="P32" s="105">
        <f t="shared" si="0"/>
        <v>0</v>
      </c>
      <c r="U32" s="68"/>
    </row>
    <row r="33" spans="1:21" x14ac:dyDescent="0.25">
      <c r="A33" s="121">
        <v>21</v>
      </c>
      <c r="B33" s="19"/>
      <c r="C33" s="19"/>
      <c r="D33" s="20"/>
      <c r="E33" s="70"/>
      <c r="F33" s="70"/>
      <c r="G33" s="20"/>
      <c r="H33" s="21"/>
      <c r="I33" s="21"/>
      <c r="J33" s="21"/>
      <c r="K33" s="21"/>
      <c r="L33" s="21"/>
      <c r="M33" s="21"/>
      <c r="N33" s="21"/>
      <c r="O33" s="21"/>
      <c r="P33" s="105">
        <f t="shared" si="0"/>
        <v>0</v>
      </c>
      <c r="U33" s="68"/>
    </row>
    <row r="34" spans="1:21" x14ac:dyDescent="0.25">
      <c r="A34" s="121">
        <v>22</v>
      </c>
      <c r="B34" s="19"/>
      <c r="C34" s="19"/>
      <c r="D34" s="20"/>
      <c r="E34" s="70"/>
      <c r="F34" s="70"/>
      <c r="G34" s="20"/>
      <c r="H34" s="21"/>
      <c r="I34" s="21"/>
      <c r="J34" s="21"/>
      <c r="K34" s="21"/>
      <c r="L34" s="21"/>
      <c r="M34" s="21"/>
      <c r="N34" s="21"/>
      <c r="O34" s="21"/>
      <c r="P34" s="105">
        <f t="shared" si="0"/>
        <v>0</v>
      </c>
      <c r="U34" s="68"/>
    </row>
    <row r="35" spans="1:21" x14ac:dyDescent="0.25">
      <c r="A35" s="121">
        <v>23</v>
      </c>
      <c r="B35" s="19"/>
      <c r="C35" s="19"/>
      <c r="D35" s="20"/>
      <c r="E35" s="70"/>
      <c r="F35" s="70"/>
      <c r="G35" s="20"/>
      <c r="H35" s="21"/>
      <c r="I35" s="21"/>
      <c r="J35" s="21"/>
      <c r="K35" s="21"/>
      <c r="L35" s="21"/>
      <c r="M35" s="21"/>
      <c r="N35" s="21"/>
      <c r="O35" s="21"/>
      <c r="P35" s="105">
        <f t="shared" si="0"/>
        <v>0</v>
      </c>
    </row>
    <row r="36" spans="1:21" x14ac:dyDescent="0.25">
      <c r="A36" s="121">
        <v>24</v>
      </c>
      <c r="B36" s="19"/>
      <c r="C36" s="19"/>
      <c r="D36" s="20"/>
      <c r="E36" s="70"/>
      <c r="F36" s="70"/>
      <c r="G36" s="20"/>
      <c r="H36" s="21"/>
      <c r="I36" s="21"/>
      <c r="J36" s="21"/>
      <c r="K36" s="21"/>
      <c r="L36" s="21"/>
      <c r="M36" s="21"/>
      <c r="N36" s="21"/>
      <c r="O36" s="21"/>
      <c r="P36" s="105">
        <f t="shared" si="0"/>
        <v>0</v>
      </c>
    </row>
    <row r="39" spans="1:21" x14ac:dyDescent="0.25">
      <c r="L39" t="s">
        <v>208</v>
      </c>
      <c r="O39">
        <f>COUNTA(O13:O37)</f>
        <v>1</v>
      </c>
    </row>
  </sheetData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F13:F36" xr:uid="{6F3AEE10-F8B5-4873-856C-0095C396E474}">
      <formula1>$T$13:$T$36</formula1>
    </dataValidation>
    <dataValidation type="list" allowBlank="1" showInputMessage="1" showErrorMessage="1" sqref="E13:E36" xr:uid="{ADB3EA05-BB45-44C0-BE5E-4D94C9161CA7}">
      <formula1>$T$3:$T$10</formula1>
    </dataValidation>
  </dataValidations>
  <pageMargins left="0.7" right="0.7" top="0.75" bottom="0.75" header="0.3" footer="0.3"/>
  <pageSetup paperSize="9" scale="79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6">
    <tabColor rgb="FFFF0000"/>
    <pageSetUpPr fitToPage="1"/>
  </sheetPr>
  <dimension ref="A3:U39"/>
  <sheetViews>
    <sheetView topLeftCell="A28" workbookViewId="0">
      <selection activeCell="A37" sqref="A37:XFD59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5" max="5" width="14" customWidth="1"/>
    <col min="6" max="6" width="15.14062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86</v>
      </c>
      <c r="B8" s="196"/>
      <c r="C8" s="196"/>
      <c r="D8" s="197"/>
      <c r="E8" s="197"/>
      <c r="F8" s="198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26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5.75" thickBot="1" x14ac:dyDescent="0.3">
      <c r="A12" s="140"/>
      <c r="B12" s="141" t="s">
        <v>2</v>
      </c>
      <c r="C12" s="141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ht="15.75" thickTop="1" x14ac:dyDescent="0.25">
      <c r="A13" s="142">
        <v>1</v>
      </c>
      <c r="B13" s="73"/>
      <c r="C13" s="73"/>
      <c r="D13" s="77"/>
      <c r="E13" s="70"/>
      <c r="F13" s="70"/>
      <c r="G13" s="74"/>
      <c r="H13" s="74"/>
      <c r="I13" s="74"/>
      <c r="J13" s="74"/>
      <c r="K13" s="74"/>
      <c r="L13" s="74"/>
      <c r="M13" s="74"/>
      <c r="N13" s="73"/>
      <c r="O13" s="74"/>
      <c r="P13" s="143">
        <f>SUM(H13:M13)</f>
        <v>0</v>
      </c>
    </row>
    <row r="14" spans="1:16" x14ac:dyDescent="0.25">
      <c r="A14" s="121">
        <v>2</v>
      </c>
      <c r="B14" s="19"/>
      <c r="C14" s="19"/>
      <c r="D14" s="20"/>
      <c r="E14" s="70"/>
      <c r="F14" s="70"/>
      <c r="G14" s="20"/>
      <c r="H14" s="21"/>
      <c r="I14" s="21"/>
      <c r="J14" s="21"/>
      <c r="K14" s="21"/>
      <c r="L14" s="21"/>
      <c r="M14" s="21"/>
      <c r="N14" s="21"/>
      <c r="O14" s="21"/>
      <c r="P14" s="105">
        <f t="shared" ref="P14:P36" si="0">SUM(H14:M14)</f>
        <v>0</v>
      </c>
    </row>
    <row r="15" spans="1:16" x14ac:dyDescent="0.25">
      <c r="A15" s="121">
        <v>3</v>
      </c>
      <c r="B15" s="19"/>
      <c r="C15" s="19"/>
      <c r="D15" s="20"/>
      <c r="E15" s="70"/>
      <c r="F15" s="70"/>
      <c r="G15" s="20"/>
      <c r="H15" s="21"/>
      <c r="I15" s="21"/>
      <c r="J15" s="21"/>
      <c r="K15" s="21"/>
      <c r="L15" s="21"/>
      <c r="M15" s="21"/>
      <c r="N15" s="21"/>
      <c r="O15" s="21"/>
      <c r="P15" s="105">
        <f t="shared" si="0"/>
        <v>0</v>
      </c>
    </row>
    <row r="16" spans="1:16" x14ac:dyDescent="0.25">
      <c r="A16" s="121">
        <v>4</v>
      </c>
      <c r="B16" s="19"/>
      <c r="C16" s="19"/>
      <c r="D16" s="20"/>
      <c r="E16" s="70"/>
      <c r="F16" s="70"/>
      <c r="G16" s="20"/>
      <c r="H16" s="21"/>
      <c r="I16" s="21"/>
      <c r="J16" s="21"/>
      <c r="K16" s="21"/>
      <c r="L16" s="21"/>
      <c r="M16" s="21"/>
      <c r="N16" s="21"/>
      <c r="O16" s="21"/>
      <c r="P16" s="105">
        <f t="shared" si="0"/>
        <v>0</v>
      </c>
    </row>
    <row r="17" spans="1:21" x14ac:dyDescent="0.25">
      <c r="A17" s="121">
        <v>5</v>
      </c>
      <c r="B17" s="19"/>
      <c r="C17" s="19"/>
      <c r="D17" s="20"/>
      <c r="E17" s="70"/>
      <c r="F17" s="70"/>
      <c r="G17" s="20"/>
      <c r="H17" s="21"/>
      <c r="I17" s="21"/>
      <c r="J17" s="21"/>
      <c r="K17" s="21"/>
      <c r="L17" s="21"/>
      <c r="M17" s="21"/>
      <c r="N17" s="21"/>
      <c r="O17" s="21"/>
      <c r="P17" s="105">
        <f t="shared" si="0"/>
        <v>0</v>
      </c>
    </row>
    <row r="18" spans="1:21" x14ac:dyDescent="0.25">
      <c r="A18" s="121">
        <v>6</v>
      </c>
      <c r="B18" s="19"/>
      <c r="C18" s="19"/>
      <c r="D18" s="20"/>
      <c r="E18" s="70"/>
      <c r="F18" s="70"/>
      <c r="G18" s="20"/>
      <c r="H18" s="21"/>
      <c r="I18" s="21"/>
      <c r="J18" s="21"/>
      <c r="K18" s="21"/>
      <c r="L18" s="21"/>
      <c r="M18" s="21"/>
      <c r="N18" s="21"/>
      <c r="O18" s="21"/>
      <c r="P18" s="105">
        <f t="shared" si="0"/>
        <v>0</v>
      </c>
      <c r="T18" s="93"/>
    </row>
    <row r="19" spans="1:21" x14ac:dyDescent="0.25">
      <c r="A19" s="121">
        <v>7</v>
      </c>
      <c r="B19" s="19"/>
      <c r="C19" s="19"/>
      <c r="D19" s="20"/>
      <c r="E19" s="70"/>
      <c r="F19" s="70"/>
      <c r="G19" s="20"/>
      <c r="H19" s="21"/>
      <c r="I19" s="21"/>
      <c r="J19" s="21"/>
      <c r="K19" s="21"/>
      <c r="L19" s="21"/>
      <c r="M19" s="21"/>
      <c r="N19" s="21"/>
      <c r="O19" s="21"/>
      <c r="P19" s="105">
        <f t="shared" si="0"/>
        <v>0</v>
      </c>
    </row>
    <row r="20" spans="1:21" x14ac:dyDescent="0.25">
      <c r="A20" s="121">
        <v>8</v>
      </c>
      <c r="B20" s="19"/>
      <c r="C20" s="19"/>
      <c r="D20" s="20"/>
      <c r="E20" s="70"/>
      <c r="F20" s="70"/>
      <c r="G20" s="20"/>
      <c r="H20" s="21"/>
      <c r="I20" s="21"/>
      <c r="J20" s="21"/>
      <c r="K20" s="21"/>
      <c r="L20" s="21"/>
      <c r="M20" s="21"/>
      <c r="N20" s="21"/>
      <c r="O20" s="21"/>
      <c r="P20" s="105">
        <f t="shared" si="0"/>
        <v>0</v>
      </c>
    </row>
    <row r="21" spans="1:21" x14ac:dyDescent="0.25">
      <c r="A21" s="121">
        <v>9</v>
      </c>
      <c r="B21" s="19"/>
      <c r="C21" s="19"/>
      <c r="D21" s="23"/>
      <c r="E21" s="70"/>
      <c r="F21" s="70"/>
      <c r="G21" s="20"/>
      <c r="H21" s="21"/>
      <c r="I21" s="21"/>
      <c r="J21" s="21"/>
      <c r="K21" s="21"/>
      <c r="L21" s="21"/>
      <c r="M21" s="21"/>
      <c r="N21" s="21"/>
      <c r="O21" s="21"/>
      <c r="P21" s="105">
        <f t="shared" si="0"/>
        <v>0</v>
      </c>
    </row>
    <row r="22" spans="1:21" x14ac:dyDescent="0.25">
      <c r="A22" s="121">
        <v>10</v>
      </c>
      <c r="B22" s="19"/>
      <c r="C22" s="19"/>
      <c r="D22" s="24"/>
      <c r="E22" s="70"/>
      <c r="F22" s="70"/>
      <c r="G22" s="20"/>
      <c r="H22" s="21"/>
      <c r="I22" s="21"/>
      <c r="J22" s="21"/>
      <c r="K22" s="21"/>
      <c r="L22" s="21"/>
      <c r="M22" s="21"/>
      <c r="N22" s="21"/>
      <c r="O22" s="21"/>
      <c r="P22" s="105">
        <f t="shared" si="0"/>
        <v>0</v>
      </c>
    </row>
    <row r="23" spans="1:21" x14ac:dyDescent="0.25">
      <c r="A23" s="121">
        <v>11</v>
      </c>
      <c r="B23" s="19"/>
      <c r="C23" s="19"/>
      <c r="D23" s="20"/>
      <c r="E23" s="70"/>
      <c r="F23" s="70"/>
      <c r="G23" s="20"/>
      <c r="H23" s="21"/>
      <c r="I23" s="21"/>
      <c r="J23" s="21"/>
      <c r="K23" s="21"/>
      <c r="L23" s="21"/>
      <c r="M23" s="21"/>
      <c r="N23" s="21"/>
      <c r="O23" s="21"/>
      <c r="P23" s="105">
        <f t="shared" si="0"/>
        <v>0</v>
      </c>
    </row>
    <row r="24" spans="1:21" x14ac:dyDescent="0.25">
      <c r="A24" s="121">
        <v>12</v>
      </c>
      <c r="B24" s="19"/>
      <c r="C24" s="19"/>
      <c r="D24" s="20"/>
      <c r="E24" s="70"/>
      <c r="F24" s="70"/>
      <c r="G24" s="20"/>
      <c r="H24" s="21"/>
      <c r="I24" s="21"/>
      <c r="J24" s="21"/>
      <c r="K24" s="21"/>
      <c r="L24" s="21"/>
      <c r="M24" s="21"/>
      <c r="N24" s="21"/>
      <c r="O24" s="21"/>
      <c r="P24" s="105">
        <f t="shared" si="0"/>
        <v>0</v>
      </c>
    </row>
    <row r="25" spans="1:21" x14ac:dyDescent="0.25">
      <c r="A25" s="121">
        <v>13</v>
      </c>
      <c r="B25" s="19"/>
      <c r="C25" s="19"/>
      <c r="D25" s="23"/>
      <c r="E25" s="70"/>
      <c r="F25" s="70"/>
      <c r="G25" s="20"/>
      <c r="H25" s="21"/>
      <c r="I25" s="21"/>
      <c r="J25" s="21"/>
      <c r="K25" s="21"/>
      <c r="L25" s="21"/>
      <c r="M25" s="21"/>
      <c r="N25" s="21"/>
      <c r="O25" s="21"/>
      <c r="P25" s="105">
        <f t="shared" si="0"/>
        <v>0</v>
      </c>
    </row>
    <row r="26" spans="1:21" x14ac:dyDescent="0.25">
      <c r="A26" s="121">
        <v>14</v>
      </c>
      <c r="B26" s="19"/>
      <c r="C26" s="19"/>
      <c r="D26" s="24"/>
      <c r="E26" s="70"/>
      <c r="F26" s="70"/>
      <c r="G26" s="20"/>
      <c r="H26" s="21"/>
      <c r="I26" s="21"/>
      <c r="J26" s="21"/>
      <c r="K26" s="21"/>
      <c r="L26" s="21"/>
      <c r="M26" s="21"/>
      <c r="N26" s="21"/>
      <c r="O26" s="21"/>
      <c r="P26" s="105">
        <f t="shared" si="0"/>
        <v>0</v>
      </c>
    </row>
    <row r="27" spans="1:21" x14ac:dyDescent="0.25">
      <c r="A27" s="121">
        <v>15</v>
      </c>
      <c r="B27" s="19"/>
      <c r="C27" s="19"/>
      <c r="D27" s="20"/>
      <c r="E27" s="70"/>
      <c r="F27" s="70"/>
      <c r="G27" s="20"/>
      <c r="H27" s="21"/>
      <c r="I27" s="21"/>
      <c r="J27" s="21"/>
      <c r="K27" s="21"/>
      <c r="L27" s="21"/>
      <c r="M27" s="21"/>
      <c r="N27" s="21"/>
      <c r="O27" s="21"/>
      <c r="P27" s="105">
        <f t="shared" si="0"/>
        <v>0</v>
      </c>
    </row>
    <row r="28" spans="1:21" x14ac:dyDescent="0.25">
      <c r="A28" s="121">
        <v>16</v>
      </c>
      <c r="B28" s="19"/>
      <c r="C28" s="19"/>
      <c r="D28" s="20"/>
      <c r="E28" s="70"/>
      <c r="F28" s="70"/>
      <c r="G28" s="20"/>
      <c r="H28" s="21"/>
      <c r="I28" s="21"/>
      <c r="J28" s="21"/>
      <c r="K28" s="21"/>
      <c r="L28" s="21"/>
      <c r="M28" s="21"/>
      <c r="N28" s="21"/>
      <c r="O28" s="21"/>
      <c r="P28" s="105">
        <f t="shared" si="0"/>
        <v>0</v>
      </c>
    </row>
    <row r="29" spans="1:21" x14ac:dyDescent="0.25">
      <c r="A29" s="121">
        <v>17</v>
      </c>
      <c r="B29" s="19"/>
      <c r="C29" s="19"/>
      <c r="D29" s="20"/>
      <c r="E29" s="70"/>
      <c r="F29" s="70"/>
      <c r="G29" s="20"/>
      <c r="H29" s="21"/>
      <c r="I29" s="21"/>
      <c r="J29" s="21"/>
      <c r="K29" s="21"/>
      <c r="L29" s="21"/>
      <c r="M29" s="21"/>
      <c r="N29" s="21"/>
      <c r="O29" s="21"/>
      <c r="P29" s="105">
        <f t="shared" si="0"/>
        <v>0</v>
      </c>
    </row>
    <row r="30" spans="1:21" x14ac:dyDescent="0.25">
      <c r="A30" s="121">
        <v>18</v>
      </c>
      <c r="B30" s="19"/>
      <c r="C30" s="19"/>
      <c r="D30" s="20"/>
      <c r="E30" s="70"/>
      <c r="F30" s="70"/>
      <c r="G30" s="20"/>
      <c r="H30" s="21"/>
      <c r="I30" s="21"/>
      <c r="J30" s="21"/>
      <c r="K30" s="21"/>
      <c r="L30" s="21"/>
      <c r="M30" s="21"/>
      <c r="N30" s="21"/>
      <c r="O30" s="21"/>
      <c r="P30" s="105">
        <f t="shared" si="0"/>
        <v>0</v>
      </c>
    </row>
    <row r="31" spans="1:21" x14ac:dyDescent="0.25">
      <c r="A31" s="121">
        <v>19</v>
      </c>
      <c r="B31" s="19"/>
      <c r="C31" s="19"/>
      <c r="D31" s="20"/>
      <c r="E31" s="70"/>
      <c r="F31" s="70"/>
      <c r="G31" s="20"/>
      <c r="H31" s="21"/>
      <c r="I31" s="21"/>
      <c r="J31" s="21"/>
      <c r="K31" s="21"/>
      <c r="L31" s="21"/>
      <c r="M31" s="21"/>
      <c r="N31" s="21"/>
      <c r="O31" s="21"/>
      <c r="P31" s="105">
        <f t="shared" si="0"/>
        <v>0</v>
      </c>
    </row>
    <row r="32" spans="1:21" x14ac:dyDescent="0.25">
      <c r="A32" s="121">
        <v>20</v>
      </c>
      <c r="B32" s="19"/>
      <c r="C32" s="19"/>
      <c r="D32" s="20"/>
      <c r="E32" s="70"/>
      <c r="F32" s="70"/>
      <c r="G32" s="20"/>
      <c r="H32" s="21"/>
      <c r="I32" s="21"/>
      <c r="J32" s="21"/>
      <c r="K32" s="21"/>
      <c r="L32" s="21"/>
      <c r="M32" s="21"/>
      <c r="N32" s="21"/>
      <c r="O32" s="21"/>
      <c r="P32" s="105">
        <f t="shared" si="0"/>
        <v>0</v>
      </c>
      <c r="U32" s="68"/>
    </row>
    <row r="33" spans="1:21" x14ac:dyDescent="0.25">
      <c r="A33" s="121">
        <v>21</v>
      </c>
      <c r="B33" s="19"/>
      <c r="C33" s="19"/>
      <c r="D33" s="20"/>
      <c r="E33" s="70"/>
      <c r="F33" s="70"/>
      <c r="G33" s="20"/>
      <c r="H33" s="21"/>
      <c r="I33" s="21"/>
      <c r="J33" s="21"/>
      <c r="K33" s="21"/>
      <c r="L33" s="21"/>
      <c r="M33" s="21"/>
      <c r="N33" s="21"/>
      <c r="O33" s="21"/>
      <c r="P33" s="105">
        <f t="shared" si="0"/>
        <v>0</v>
      </c>
      <c r="U33" s="68"/>
    </row>
    <row r="34" spans="1:21" x14ac:dyDescent="0.25">
      <c r="A34" s="121">
        <v>22</v>
      </c>
      <c r="B34" s="19"/>
      <c r="C34" s="19"/>
      <c r="D34" s="20"/>
      <c r="E34" s="70"/>
      <c r="F34" s="70"/>
      <c r="G34" s="20"/>
      <c r="H34" s="21"/>
      <c r="I34" s="21"/>
      <c r="J34" s="21"/>
      <c r="K34" s="21"/>
      <c r="L34" s="21"/>
      <c r="M34" s="21"/>
      <c r="N34" s="21"/>
      <c r="O34" s="21"/>
      <c r="P34" s="105">
        <f t="shared" si="0"/>
        <v>0</v>
      </c>
      <c r="U34" s="68"/>
    </row>
    <row r="35" spans="1:21" x14ac:dyDescent="0.25">
      <c r="A35" s="121">
        <v>23</v>
      </c>
      <c r="B35" s="19"/>
      <c r="C35" s="19"/>
      <c r="D35" s="20"/>
      <c r="E35" s="70"/>
      <c r="F35" s="70"/>
      <c r="G35" s="20"/>
      <c r="H35" s="21"/>
      <c r="I35" s="21"/>
      <c r="J35" s="21"/>
      <c r="K35" s="21"/>
      <c r="L35" s="21"/>
      <c r="M35" s="21"/>
      <c r="N35" s="21"/>
      <c r="O35" s="21"/>
      <c r="P35" s="105">
        <f t="shared" si="0"/>
        <v>0</v>
      </c>
    </row>
    <row r="36" spans="1:21" x14ac:dyDescent="0.25">
      <c r="A36" s="121">
        <v>24</v>
      </c>
      <c r="B36" s="19"/>
      <c r="C36" s="19"/>
      <c r="D36" s="20"/>
      <c r="E36" s="70"/>
      <c r="F36" s="70"/>
      <c r="G36" s="20"/>
      <c r="H36" s="21"/>
      <c r="I36" s="21"/>
      <c r="J36" s="21"/>
      <c r="K36" s="21"/>
      <c r="L36" s="21"/>
      <c r="M36" s="21"/>
      <c r="N36" s="21"/>
      <c r="O36" s="21"/>
      <c r="P36" s="105">
        <f t="shared" si="0"/>
        <v>0</v>
      </c>
    </row>
    <row r="39" spans="1:21" x14ac:dyDescent="0.25">
      <c r="L39" t="s">
        <v>208</v>
      </c>
      <c r="O39">
        <f>COUNTA(O13:O37)</f>
        <v>0</v>
      </c>
    </row>
  </sheetData>
  <sheetProtection sort="0"/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E13:E36" xr:uid="{5117D6AC-5661-43E4-B89B-742D6AD53319}">
      <formula1>$T$3:$T$10</formula1>
    </dataValidation>
    <dataValidation type="list" allowBlank="1" showInputMessage="1" showErrorMessage="1" sqref="F13:F36" xr:uid="{17AD9A72-37CC-4C65-BDD5-A2BCFA22DCFA}">
      <formula1>$T$13:$T$36</formula1>
    </dataValidation>
  </dataValidations>
  <pageMargins left="0.25" right="0.25" top="0.75" bottom="0.75" header="0.3" footer="0.3"/>
  <pageSetup paperSize="9" scale="87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6">
    <tabColor rgb="FFFF0000"/>
    <pageSetUpPr fitToPage="1"/>
  </sheetPr>
  <dimension ref="A3:U38"/>
  <sheetViews>
    <sheetView topLeftCell="A28" workbookViewId="0">
      <selection activeCell="A36" sqref="A36:XFD58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5" max="5" width="14" customWidth="1"/>
    <col min="6" max="6" width="14.7109375" customWidth="1"/>
    <col min="7" max="7" width="1.7109375" customWidth="1"/>
    <col min="14" max="14" width="1.140625" customWidth="1"/>
    <col min="15" max="15" width="5.7109375" customWidth="1"/>
    <col min="16" max="16" width="8.7109375" style="69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250</v>
      </c>
      <c r="B8" s="196"/>
      <c r="C8" s="196"/>
      <c r="D8" s="197"/>
      <c r="E8" s="197"/>
      <c r="F8" s="198"/>
      <c r="G8" s="4"/>
      <c r="H8" s="199" t="s">
        <v>63</v>
      </c>
      <c r="I8" s="200"/>
      <c r="J8" s="200"/>
      <c r="K8" s="201"/>
      <c r="L8" s="31"/>
      <c r="M8" s="202" t="s">
        <v>14</v>
      </c>
      <c r="N8" s="217"/>
      <c r="O8" s="217"/>
      <c r="P8" s="218"/>
    </row>
    <row r="9" spans="1:16" ht="16.5" thickTop="1" thickBot="1" x14ac:dyDescent="0.3">
      <c r="N9" s="31"/>
    </row>
    <row r="10" spans="1:16" ht="20.25" thickTop="1" thickBot="1" x14ac:dyDescent="0.35">
      <c r="A10" s="205" t="s">
        <v>29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6.5" thickTop="1" thickBot="1" x14ac:dyDescent="0.3">
      <c r="A12" s="62"/>
      <c r="B12" s="5" t="s">
        <v>2</v>
      </c>
      <c r="C12" s="5" t="s">
        <v>19</v>
      </c>
      <c r="D12" s="7" t="s">
        <v>3</v>
      </c>
      <c r="E12" s="5" t="s">
        <v>12</v>
      </c>
      <c r="F12" s="5" t="s">
        <v>13</v>
      </c>
      <c r="G12" s="8"/>
      <c r="H12" s="5" t="s">
        <v>4</v>
      </c>
      <c r="I12" s="5" t="s">
        <v>5</v>
      </c>
      <c r="J12" s="5" t="s">
        <v>6</v>
      </c>
      <c r="K12" s="5" t="s">
        <v>7</v>
      </c>
      <c r="L12" s="5" t="s">
        <v>8</v>
      </c>
      <c r="M12" s="5" t="s">
        <v>9</v>
      </c>
      <c r="N12" s="10"/>
      <c r="O12" s="9" t="s">
        <v>11</v>
      </c>
      <c r="P12" s="9" t="s">
        <v>10</v>
      </c>
    </row>
    <row r="13" spans="1:16" ht="15.75" thickTop="1" x14ac:dyDescent="0.25">
      <c r="A13" s="139">
        <v>1</v>
      </c>
      <c r="B13" s="75"/>
      <c r="C13" s="75"/>
      <c r="D13" s="81"/>
      <c r="E13" s="70"/>
      <c r="F13" s="70"/>
      <c r="G13" s="75"/>
      <c r="H13" s="75"/>
      <c r="I13" s="75"/>
      <c r="J13" s="75"/>
      <c r="K13" s="119"/>
      <c r="L13" s="119"/>
      <c r="M13" s="119"/>
      <c r="N13" s="75"/>
      <c r="O13" s="75"/>
      <c r="P13" s="33">
        <f t="shared" ref="P13:P17" si="0">SUM(H13:M13)</f>
        <v>0</v>
      </c>
    </row>
    <row r="14" spans="1:16" x14ac:dyDescent="0.25">
      <c r="A14" s="124">
        <v>2</v>
      </c>
      <c r="B14" s="72"/>
      <c r="C14" s="72"/>
      <c r="D14" s="86"/>
      <c r="E14" s="70"/>
      <c r="F14" s="70"/>
      <c r="G14" s="72"/>
      <c r="H14" s="72"/>
      <c r="I14" s="72"/>
      <c r="J14" s="72"/>
      <c r="K14" s="117"/>
      <c r="L14" s="117"/>
      <c r="M14" s="117"/>
      <c r="N14" s="72"/>
      <c r="O14" s="72"/>
      <c r="P14" s="33">
        <f t="shared" si="0"/>
        <v>0</v>
      </c>
    </row>
    <row r="15" spans="1:16" x14ac:dyDescent="0.25">
      <c r="A15" s="124">
        <v>3</v>
      </c>
      <c r="B15" s="21"/>
      <c r="C15" s="21"/>
      <c r="D15" s="21"/>
      <c r="E15" s="70"/>
      <c r="F15" s="70"/>
      <c r="G15" s="21"/>
      <c r="H15" s="21"/>
      <c r="I15" s="21"/>
      <c r="J15" s="21"/>
      <c r="K15" s="118"/>
      <c r="L15" s="118"/>
      <c r="M15" s="118"/>
      <c r="N15" s="21"/>
      <c r="O15" s="21"/>
      <c r="P15" s="33">
        <f t="shared" si="0"/>
        <v>0</v>
      </c>
    </row>
    <row r="16" spans="1:16" x14ac:dyDescent="0.25">
      <c r="A16" s="124">
        <v>4</v>
      </c>
      <c r="B16" s="21"/>
      <c r="C16" s="21"/>
      <c r="D16" s="53"/>
      <c r="E16" s="70"/>
      <c r="F16" s="70"/>
      <c r="G16" s="21"/>
      <c r="H16" s="21"/>
      <c r="I16" s="21"/>
      <c r="J16" s="21"/>
      <c r="K16" s="118"/>
      <c r="L16" s="118"/>
      <c r="M16" s="118"/>
      <c r="N16" s="21"/>
      <c r="O16" s="21"/>
      <c r="P16" s="33">
        <f t="shared" si="0"/>
        <v>0</v>
      </c>
    </row>
    <row r="17" spans="1:20" x14ac:dyDescent="0.25">
      <c r="A17" s="124">
        <v>5</v>
      </c>
      <c r="B17" s="21"/>
      <c r="C17" s="21"/>
      <c r="D17" s="52"/>
      <c r="E17" s="70"/>
      <c r="F17" s="70"/>
      <c r="G17" s="21"/>
      <c r="H17" s="21"/>
      <c r="I17" s="21"/>
      <c r="J17" s="21"/>
      <c r="K17" s="118"/>
      <c r="L17" s="118"/>
      <c r="M17" s="118"/>
      <c r="N17" s="21"/>
      <c r="O17" s="21"/>
      <c r="P17" s="33">
        <f t="shared" si="0"/>
        <v>0</v>
      </c>
    </row>
    <row r="18" spans="1:20" x14ac:dyDescent="0.25">
      <c r="A18" s="124">
        <v>7</v>
      </c>
      <c r="B18" s="19"/>
      <c r="C18" s="19"/>
      <c r="D18" s="20"/>
      <c r="E18" s="70"/>
      <c r="F18" s="70"/>
      <c r="G18" s="20"/>
      <c r="H18" s="21"/>
      <c r="I18" s="21"/>
      <c r="J18" s="21"/>
      <c r="K18" s="118"/>
      <c r="L18" s="118"/>
      <c r="M18" s="118"/>
      <c r="N18" s="21"/>
      <c r="O18" s="21"/>
      <c r="P18" s="33">
        <f t="shared" ref="P18:P35" si="1">SUM(H18:M18)</f>
        <v>0</v>
      </c>
      <c r="T18" s="93"/>
    </row>
    <row r="19" spans="1:20" x14ac:dyDescent="0.25">
      <c r="A19" s="124">
        <v>8</v>
      </c>
      <c r="B19" s="19"/>
      <c r="C19" s="19"/>
      <c r="D19" s="20"/>
      <c r="E19" s="70"/>
      <c r="F19" s="70"/>
      <c r="G19" s="20"/>
      <c r="H19" s="21"/>
      <c r="I19" s="21"/>
      <c r="J19" s="21"/>
      <c r="K19" s="118"/>
      <c r="L19" s="118"/>
      <c r="M19" s="118"/>
      <c r="N19" s="21"/>
      <c r="O19" s="21"/>
      <c r="P19" s="33">
        <f t="shared" si="1"/>
        <v>0</v>
      </c>
    </row>
    <row r="20" spans="1:20" x14ac:dyDescent="0.25">
      <c r="A20" s="124">
        <v>9</v>
      </c>
      <c r="B20" s="19"/>
      <c r="C20" s="19"/>
      <c r="D20" s="23"/>
      <c r="E20" s="70"/>
      <c r="F20" s="70"/>
      <c r="G20" s="20"/>
      <c r="H20" s="21"/>
      <c r="I20" s="21"/>
      <c r="J20" s="21"/>
      <c r="K20" s="118"/>
      <c r="L20" s="118"/>
      <c r="M20" s="118"/>
      <c r="N20" s="21"/>
      <c r="O20" s="21"/>
      <c r="P20" s="33">
        <f t="shared" si="1"/>
        <v>0</v>
      </c>
    </row>
    <row r="21" spans="1:20" x14ac:dyDescent="0.25">
      <c r="A21" s="124">
        <v>10</v>
      </c>
      <c r="B21" s="19"/>
      <c r="C21" s="19"/>
      <c r="D21" s="24"/>
      <c r="E21" s="70"/>
      <c r="F21" s="70"/>
      <c r="G21" s="20"/>
      <c r="H21" s="21"/>
      <c r="I21" s="21"/>
      <c r="J21" s="21"/>
      <c r="K21" s="118"/>
      <c r="L21" s="118"/>
      <c r="M21" s="118"/>
      <c r="N21" s="21"/>
      <c r="O21" s="21"/>
      <c r="P21" s="33">
        <f t="shared" si="1"/>
        <v>0</v>
      </c>
    </row>
    <row r="22" spans="1:20" x14ac:dyDescent="0.25">
      <c r="A22" s="124">
        <v>11</v>
      </c>
      <c r="B22" s="19"/>
      <c r="C22" s="19"/>
      <c r="D22" s="20"/>
      <c r="E22" s="70"/>
      <c r="F22" s="70"/>
      <c r="G22" s="20"/>
      <c r="H22" s="21"/>
      <c r="I22" s="21"/>
      <c r="J22" s="21"/>
      <c r="K22" s="118"/>
      <c r="L22" s="118"/>
      <c r="M22" s="118"/>
      <c r="N22" s="21"/>
      <c r="O22" s="21"/>
      <c r="P22" s="33">
        <f t="shared" si="1"/>
        <v>0</v>
      </c>
    </row>
    <row r="23" spans="1:20" x14ac:dyDescent="0.25">
      <c r="A23" s="124">
        <v>12</v>
      </c>
      <c r="B23" s="19"/>
      <c r="C23" s="19"/>
      <c r="D23" s="20"/>
      <c r="E23" s="70"/>
      <c r="F23" s="70"/>
      <c r="G23" s="20"/>
      <c r="H23" s="21"/>
      <c r="I23" s="21"/>
      <c r="J23" s="21"/>
      <c r="K23" s="118"/>
      <c r="L23" s="118"/>
      <c r="M23" s="118"/>
      <c r="N23" s="21"/>
      <c r="O23" s="21"/>
      <c r="P23" s="33">
        <f t="shared" si="1"/>
        <v>0</v>
      </c>
    </row>
    <row r="24" spans="1:20" x14ac:dyDescent="0.25">
      <c r="A24" s="124">
        <v>13</v>
      </c>
      <c r="B24" s="19"/>
      <c r="C24" s="19"/>
      <c r="D24" s="23"/>
      <c r="E24" s="70"/>
      <c r="F24" s="70"/>
      <c r="G24" s="20"/>
      <c r="H24" s="21"/>
      <c r="I24" s="21"/>
      <c r="J24" s="21"/>
      <c r="K24" s="118"/>
      <c r="L24" s="118"/>
      <c r="M24" s="118"/>
      <c r="N24" s="21"/>
      <c r="O24" s="21"/>
      <c r="P24" s="33">
        <f t="shared" si="1"/>
        <v>0</v>
      </c>
    </row>
    <row r="25" spans="1:20" x14ac:dyDescent="0.25">
      <c r="A25" s="124">
        <v>14</v>
      </c>
      <c r="B25" s="19"/>
      <c r="C25" s="19"/>
      <c r="D25" s="24"/>
      <c r="E25" s="70"/>
      <c r="F25" s="70"/>
      <c r="G25" s="20"/>
      <c r="H25" s="21"/>
      <c r="I25" s="21"/>
      <c r="J25" s="21"/>
      <c r="K25" s="118"/>
      <c r="L25" s="118"/>
      <c r="M25" s="118"/>
      <c r="N25" s="21"/>
      <c r="O25" s="21"/>
      <c r="P25" s="33">
        <f t="shared" si="1"/>
        <v>0</v>
      </c>
    </row>
    <row r="26" spans="1:20" x14ac:dyDescent="0.25">
      <c r="A26" s="124">
        <v>15</v>
      </c>
      <c r="B26" s="19"/>
      <c r="C26" s="19"/>
      <c r="D26" s="20"/>
      <c r="E26" s="70"/>
      <c r="F26" s="70"/>
      <c r="G26" s="20"/>
      <c r="H26" s="21"/>
      <c r="I26" s="21"/>
      <c r="J26" s="21"/>
      <c r="K26" s="118"/>
      <c r="L26" s="118"/>
      <c r="M26" s="118"/>
      <c r="N26" s="21"/>
      <c r="O26" s="21"/>
      <c r="P26" s="33">
        <f t="shared" si="1"/>
        <v>0</v>
      </c>
    </row>
    <row r="27" spans="1:20" x14ac:dyDescent="0.25">
      <c r="A27" s="124">
        <v>16</v>
      </c>
      <c r="B27" s="19"/>
      <c r="C27" s="19"/>
      <c r="D27" s="20"/>
      <c r="E27" s="70"/>
      <c r="F27" s="70"/>
      <c r="G27" s="20"/>
      <c r="H27" s="21"/>
      <c r="I27" s="21"/>
      <c r="J27" s="21"/>
      <c r="K27" s="118"/>
      <c r="L27" s="118"/>
      <c r="M27" s="118"/>
      <c r="N27" s="21"/>
      <c r="O27" s="21"/>
      <c r="P27" s="33">
        <f t="shared" si="1"/>
        <v>0</v>
      </c>
    </row>
    <row r="28" spans="1:20" x14ac:dyDescent="0.25">
      <c r="A28" s="124">
        <v>17</v>
      </c>
      <c r="B28" s="19"/>
      <c r="C28" s="19"/>
      <c r="D28" s="20"/>
      <c r="E28" s="70"/>
      <c r="F28" s="70"/>
      <c r="G28" s="20"/>
      <c r="H28" s="21"/>
      <c r="I28" s="21"/>
      <c r="J28" s="21"/>
      <c r="K28" s="118"/>
      <c r="L28" s="118"/>
      <c r="M28" s="118"/>
      <c r="N28" s="21"/>
      <c r="O28" s="21"/>
      <c r="P28" s="33">
        <f t="shared" si="1"/>
        <v>0</v>
      </c>
    </row>
    <row r="29" spans="1:20" x14ac:dyDescent="0.25">
      <c r="A29" s="124">
        <v>18</v>
      </c>
      <c r="B29" s="19"/>
      <c r="C29" s="19"/>
      <c r="D29" s="20"/>
      <c r="E29" s="70"/>
      <c r="F29" s="70"/>
      <c r="G29" s="20"/>
      <c r="H29" s="21"/>
      <c r="I29" s="21"/>
      <c r="J29" s="21"/>
      <c r="K29" s="118"/>
      <c r="L29" s="118"/>
      <c r="M29" s="118"/>
      <c r="N29" s="21"/>
      <c r="O29" s="21"/>
      <c r="P29" s="33">
        <f t="shared" si="1"/>
        <v>0</v>
      </c>
    </row>
    <row r="30" spans="1:20" x14ac:dyDescent="0.25">
      <c r="A30" s="124">
        <v>19</v>
      </c>
      <c r="B30" s="19"/>
      <c r="C30" s="19"/>
      <c r="D30" s="20"/>
      <c r="E30" s="70"/>
      <c r="F30" s="70"/>
      <c r="G30" s="20"/>
      <c r="H30" s="21"/>
      <c r="I30" s="21"/>
      <c r="J30" s="21"/>
      <c r="K30" s="118"/>
      <c r="L30" s="118"/>
      <c r="M30" s="118"/>
      <c r="N30" s="21"/>
      <c r="O30" s="21"/>
      <c r="P30" s="33">
        <f t="shared" si="1"/>
        <v>0</v>
      </c>
    </row>
    <row r="31" spans="1:20" x14ac:dyDescent="0.25">
      <c r="A31" s="124">
        <v>20</v>
      </c>
      <c r="B31" s="19"/>
      <c r="C31" s="19"/>
      <c r="D31" s="20"/>
      <c r="E31" s="70"/>
      <c r="F31" s="70"/>
      <c r="G31" s="20"/>
      <c r="H31" s="21"/>
      <c r="I31" s="21"/>
      <c r="J31" s="21"/>
      <c r="K31" s="118"/>
      <c r="L31" s="118"/>
      <c r="M31" s="118"/>
      <c r="N31" s="21"/>
      <c r="O31" s="21"/>
      <c r="P31" s="33">
        <f t="shared" si="1"/>
        <v>0</v>
      </c>
    </row>
    <row r="32" spans="1:20" x14ac:dyDescent="0.25">
      <c r="A32" s="124">
        <v>21</v>
      </c>
      <c r="B32" s="19"/>
      <c r="C32" s="19"/>
      <c r="D32" s="20"/>
      <c r="E32" s="70"/>
      <c r="F32" s="70"/>
      <c r="G32" s="20"/>
      <c r="H32" s="21"/>
      <c r="I32" s="21"/>
      <c r="J32" s="21"/>
      <c r="K32" s="118"/>
      <c r="L32" s="118"/>
      <c r="M32" s="118"/>
      <c r="N32" s="21"/>
      <c r="O32" s="21"/>
      <c r="P32" s="33">
        <f t="shared" si="1"/>
        <v>0</v>
      </c>
    </row>
    <row r="33" spans="1:21" x14ac:dyDescent="0.25">
      <c r="A33" s="124">
        <v>22</v>
      </c>
      <c r="B33" s="19"/>
      <c r="C33" s="19"/>
      <c r="D33" s="20"/>
      <c r="E33" s="70"/>
      <c r="F33" s="70"/>
      <c r="G33" s="20"/>
      <c r="H33" s="21"/>
      <c r="I33" s="21"/>
      <c r="J33" s="21"/>
      <c r="K33" s="118"/>
      <c r="L33" s="118"/>
      <c r="M33" s="118"/>
      <c r="N33" s="21"/>
      <c r="O33" s="21"/>
      <c r="P33" s="33">
        <f t="shared" si="1"/>
        <v>0</v>
      </c>
      <c r="U33" s="68"/>
    </row>
    <row r="34" spans="1:21" x14ac:dyDescent="0.25">
      <c r="A34" s="124">
        <v>23</v>
      </c>
      <c r="B34" s="19"/>
      <c r="C34" s="19"/>
      <c r="D34" s="20"/>
      <c r="E34" s="70"/>
      <c r="F34" s="70"/>
      <c r="G34" s="20"/>
      <c r="H34" s="21"/>
      <c r="I34" s="21"/>
      <c r="J34" s="21"/>
      <c r="K34" s="118"/>
      <c r="L34" s="118"/>
      <c r="M34" s="118"/>
      <c r="N34" s="21"/>
      <c r="O34" s="21"/>
      <c r="P34" s="33">
        <f t="shared" si="1"/>
        <v>0</v>
      </c>
      <c r="U34" s="68"/>
    </row>
    <row r="35" spans="1:21" x14ac:dyDescent="0.25">
      <c r="A35" s="124">
        <v>24</v>
      </c>
      <c r="B35" s="19"/>
      <c r="C35" s="19"/>
      <c r="D35" s="20"/>
      <c r="E35" s="70"/>
      <c r="F35" s="70"/>
      <c r="G35" s="20"/>
      <c r="H35" s="21"/>
      <c r="I35" s="21"/>
      <c r="J35" s="21"/>
      <c r="K35" s="118"/>
      <c r="L35" s="118"/>
      <c r="M35" s="118"/>
      <c r="N35" s="21"/>
      <c r="O35" s="21"/>
      <c r="P35" s="33">
        <f t="shared" si="1"/>
        <v>0</v>
      </c>
      <c r="U35" s="68"/>
    </row>
    <row r="38" spans="1:21" x14ac:dyDescent="0.25">
      <c r="L38" t="s">
        <v>208</v>
      </c>
      <c r="O38">
        <f>COUNTA(O13:O36)</f>
        <v>0</v>
      </c>
      <c r="P38"/>
    </row>
  </sheetData>
  <sheetProtection sort="0"/>
  <autoFilter ref="A12:P15" xr:uid="{00000000-0001-0000-1200-000000000000}">
    <sortState xmlns:xlrd2="http://schemas.microsoft.com/office/spreadsheetml/2017/richdata2" ref="A13:P58">
      <sortCondition descending="1" ref="P12:P15"/>
    </sortState>
  </autoFilter>
  <mergeCells count="5">
    <mergeCell ref="A6:P6"/>
    <mergeCell ref="A8:F8"/>
    <mergeCell ref="H8:K8"/>
    <mergeCell ref="M8:P8"/>
    <mergeCell ref="A10:F10"/>
  </mergeCells>
  <dataValidations disablePrompts="1" count="2">
    <dataValidation type="list" allowBlank="1" showInputMessage="1" showErrorMessage="1" sqref="E13:E35" xr:uid="{CDE0C806-6E52-462F-80E4-7AB5BA940BAD}">
      <formula1>$T$3:$T$10</formula1>
    </dataValidation>
    <dataValidation type="list" allowBlank="1" showInputMessage="1" showErrorMessage="1" sqref="F13:F35" xr:uid="{B70F8DBA-C16C-4714-91C0-5B7F2A0BEA98}">
      <formula1>$T$13:$T$35</formula1>
    </dataValidation>
  </dataValidations>
  <pageMargins left="0.25" right="0.25" top="0.75" bottom="0.75" header="0.3" footer="0.3"/>
  <pageSetup paperSize="9" scale="8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1">
    <tabColor rgb="FFFFFF00"/>
  </sheetPr>
  <dimension ref="A1:U39"/>
  <sheetViews>
    <sheetView topLeftCell="A29" workbookViewId="0">
      <selection activeCell="A37" sqref="A37:XFD59"/>
    </sheetView>
  </sheetViews>
  <sheetFormatPr defaultColWidth="8.85546875" defaultRowHeight="15" x14ac:dyDescent="0.25"/>
  <cols>
    <col min="1" max="1" width="5.7109375" customWidth="1"/>
    <col min="2" max="2" width="17.5703125" customWidth="1"/>
    <col min="3" max="3" width="12.85546875" hidden="1" customWidth="1"/>
    <col min="4" max="4" width="24.85546875" customWidth="1"/>
    <col min="5" max="5" width="14.140625" customWidth="1"/>
    <col min="6" max="6" width="14.710937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1" spans="1:16" x14ac:dyDescent="0.25">
      <c r="A1" t="s">
        <v>16</v>
      </c>
    </row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61</v>
      </c>
      <c r="B8" s="196"/>
      <c r="C8" s="196"/>
      <c r="D8" s="197"/>
      <c r="E8" s="197"/>
      <c r="F8" s="198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29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5.75" thickBot="1" x14ac:dyDescent="0.3">
      <c r="A12" s="140"/>
      <c r="B12" s="141" t="s">
        <v>2</v>
      </c>
      <c r="C12" s="141" t="s">
        <v>19</v>
      </c>
      <c r="D12" s="100" t="s">
        <v>3</v>
      </c>
      <c r="E12" s="99" t="s">
        <v>12</v>
      </c>
      <c r="F12" s="99" t="s">
        <v>13</v>
      </c>
      <c r="G12" s="101"/>
      <c r="H12" s="99" t="s">
        <v>4</v>
      </c>
      <c r="I12" s="99" t="s">
        <v>5</v>
      </c>
      <c r="J12" s="99" t="s">
        <v>6</v>
      </c>
      <c r="K12" s="99" t="s">
        <v>7</v>
      </c>
      <c r="L12" s="99" t="s">
        <v>8</v>
      </c>
      <c r="M12" s="99" t="s">
        <v>9</v>
      </c>
      <c r="N12" s="102"/>
      <c r="O12" s="103" t="s">
        <v>11</v>
      </c>
      <c r="P12" s="104" t="s">
        <v>10</v>
      </c>
    </row>
    <row r="13" spans="1:16" ht="15.75" thickTop="1" x14ac:dyDescent="0.25">
      <c r="A13" s="142">
        <v>1</v>
      </c>
      <c r="B13" s="70" t="s">
        <v>65</v>
      </c>
      <c r="C13" s="70"/>
      <c r="D13" s="70" t="s">
        <v>67</v>
      </c>
      <c r="E13" s="70" t="s">
        <v>36</v>
      </c>
      <c r="F13" s="70" t="s">
        <v>42</v>
      </c>
      <c r="G13" s="72"/>
      <c r="H13" s="74">
        <v>102.2</v>
      </c>
      <c r="I13" s="74">
        <v>102.6</v>
      </c>
      <c r="J13" s="74">
        <v>100.9</v>
      </c>
      <c r="K13" s="74">
        <v>100.1</v>
      </c>
      <c r="L13" s="74">
        <v>101.4</v>
      </c>
      <c r="M13" s="74">
        <v>98.9</v>
      </c>
      <c r="N13" s="74"/>
      <c r="O13" s="74">
        <v>33</v>
      </c>
      <c r="P13" s="105">
        <f t="shared" ref="P13:P36" si="0">SUM(H13:M13)</f>
        <v>606.1</v>
      </c>
    </row>
    <row r="14" spans="1:16" x14ac:dyDescent="0.25">
      <c r="A14" s="121">
        <v>2</v>
      </c>
      <c r="B14" s="70"/>
      <c r="C14" s="70"/>
      <c r="D14" s="70"/>
      <c r="E14" s="70"/>
      <c r="F14" s="70"/>
      <c r="G14" s="70"/>
      <c r="H14" s="164"/>
      <c r="I14" s="164"/>
      <c r="J14" s="164"/>
      <c r="K14" s="164"/>
      <c r="L14" s="164"/>
      <c r="M14" s="164"/>
      <c r="N14" s="164"/>
      <c r="O14" s="164"/>
      <c r="P14" s="105">
        <f t="shared" si="0"/>
        <v>0</v>
      </c>
    </row>
    <row r="15" spans="1:16" x14ac:dyDescent="0.25">
      <c r="A15" s="121">
        <v>3</v>
      </c>
      <c r="B15" s="72"/>
      <c r="C15" s="72"/>
      <c r="D15" s="81"/>
      <c r="E15" s="70"/>
      <c r="F15" s="70"/>
      <c r="G15" s="72"/>
      <c r="H15" s="74"/>
      <c r="I15" s="74"/>
      <c r="J15" s="74"/>
      <c r="K15" s="74"/>
      <c r="L15" s="74"/>
      <c r="M15" s="74"/>
      <c r="N15" s="74"/>
      <c r="O15" s="74"/>
      <c r="P15" s="105">
        <f t="shared" si="0"/>
        <v>0</v>
      </c>
    </row>
    <row r="16" spans="1:16" x14ac:dyDescent="0.25">
      <c r="A16" s="121">
        <v>4</v>
      </c>
      <c r="B16" s="19"/>
      <c r="C16" s="19"/>
      <c r="D16" s="44"/>
      <c r="E16" s="70"/>
      <c r="F16" s="70"/>
      <c r="G16" s="20"/>
      <c r="H16" s="21"/>
      <c r="I16" s="21"/>
      <c r="J16" s="21"/>
      <c r="K16" s="21"/>
      <c r="L16" s="21"/>
      <c r="M16" s="21"/>
      <c r="N16" s="21"/>
      <c r="O16" s="21"/>
      <c r="P16" s="105">
        <f t="shared" si="0"/>
        <v>0</v>
      </c>
    </row>
    <row r="17" spans="1:20" x14ac:dyDescent="0.25">
      <c r="A17" s="121">
        <v>5</v>
      </c>
      <c r="B17" s="19"/>
      <c r="C17" s="19"/>
      <c r="D17" s="51"/>
      <c r="E17" s="70"/>
      <c r="F17" s="70"/>
      <c r="G17" s="20"/>
      <c r="H17" s="21"/>
      <c r="I17" s="21"/>
      <c r="J17" s="21"/>
      <c r="K17" s="21"/>
      <c r="L17" s="21"/>
      <c r="M17" s="21"/>
      <c r="N17" s="21"/>
      <c r="O17" s="21"/>
      <c r="P17" s="105">
        <f t="shared" si="0"/>
        <v>0</v>
      </c>
    </row>
    <row r="18" spans="1:20" x14ac:dyDescent="0.25">
      <c r="A18" s="121">
        <v>6</v>
      </c>
      <c r="B18" s="19"/>
      <c r="C18" s="19"/>
      <c r="D18" s="39"/>
      <c r="E18" s="70"/>
      <c r="F18" s="70"/>
      <c r="G18" s="20"/>
      <c r="H18" s="21"/>
      <c r="I18" s="21"/>
      <c r="J18" s="21"/>
      <c r="K18" s="21"/>
      <c r="L18" s="21"/>
      <c r="M18" s="21"/>
      <c r="N18" s="21"/>
      <c r="O18" s="21"/>
      <c r="P18" s="105">
        <f t="shared" si="0"/>
        <v>0</v>
      </c>
      <c r="T18" s="93"/>
    </row>
    <row r="19" spans="1:20" x14ac:dyDescent="0.25">
      <c r="A19" s="121">
        <v>7</v>
      </c>
      <c r="B19" s="19"/>
      <c r="C19" s="19"/>
      <c r="D19" s="40"/>
      <c r="E19" s="70"/>
      <c r="F19" s="70"/>
      <c r="G19" s="20"/>
      <c r="H19" s="21"/>
      <c r="I19" s="21"/>
      <c r="J19" s="21"/>
      <c r="K19" s="21"/>
      <c r="L19" s="21"/>
      <c r="M19" s="21"/>
      <c r="N19" s="21"/>
      <c r="O19" s="21"/>
      <c r="P19" s="105">
        <f t="shared" si="0"/>
        <v>0</v>
      </c>
    </row>
    <row r="20" spans="1:20" x14ac:dyDescent="0.25">
      <c r="A20" s="121">
        <v>8</v>
      </c>
      <c r="B20" s="19"/>
      <c r="C20" s="19"/>
      <c r="D20" s="44"/>
      <c r="E20" s="70"/>
      <c r="F20" s="70"/>
      <c r="G20" s="20"/>
      <c r="H20" s="21"/>
      <c r="I20" s="21"/>
      <c r="J20" s="21"/>
      <c r="K20" s="21"/>
      <c r="L20" s="21"/>
      <c r="M20" s="21"/>
      <c r="N20" s="21"/>
      <c r="O20" s="21"/>
      <c r="P20" s="105">
        <f t="shared" si="0"/>
        <v>0</v>
      </c>
    </row>
    <row r="21" spans="1:20" x14ac:dyDescent="0.25">
      <c r="A21" s="121">
        <v>9</v>
      </c>
      <c r="B21" s="19"/>
      <c r="C21" s="19"/>
      <c r="D21" s="44"/>
      <c r="E21" s="70"/>
      <c r="F21" s="70"/>
      <c r="G21" s="20"/>
      <c r="H21" s="21"/>
      <c r="I21" s="21"/>
      <c r="J21" s="21"/>
      <c r="K21" s="21"/>
      <c r="L21" s="21"/>
      <c r="M21" s="21"/>
      <c r="N21" s="21"/>
      <c r="O21" s="21"/>
      <c r="P21" s="105">
        <f t="shared" si="0"/>
        <v>0</v>
      </c>
    </row>
    <row r="22" spans="1:20" x14ac:dyDescent="0.25">
      <c r="A22" s="121">
        <v>10</v>
      </c>
      <c r="B22" s="19"/>
      <c r="C22" s="19"/>
      <c r="D22" s="24"/>
      <c r="E22" s="70"/>
      <c r="F22" s="70"/>
      <c r="G22" s="20"/>
      <c r="H22" s="21"/>
      <c r="I22" s="21"/>
      <c r="J22" s="21"/>
      <c r="K22" s="21"/>
      <c r="L22" s="21"/>
      <c r="M22" s="21"/>
      <c r="N22" s="21"/>
      <c r="O22" s="21"/>
      <c r="P22" s="105">
        <f t="shared" si="0"/>
        <v>0</v>
      </c>
    </row>
    <row r="23" spans="1:20" x14ac:dyDescent="0.25">
      <c r="A23" s="121">
        <v>11</v>
      </c>
      <c r="B23" s="19"/>
      <c r="C23" s="19"/>
      <c r="D23" s="20"/>
      <c r="E23" s="70"/>
      <c r="F23" s="70"/>
      <c r="G23" s="20"/>
      <c r="H23" s="21"/>
      <c r="I23" s="21"/>
      <c r="J23" s="21"/>
      <c r="K23" s="21"/>
      <c r="L23" s="21"/>
      <c r="M23" s="21"/>
      <c r="N23" s="21"/>
      <c r="O23" s="21"/>
      <c r="P23" s="105">
        <f t="shared" si="0"/>
        <v>0</v>
      </c>
    </row>
    <row r="24" spans="1:20" x14ac:dyDescent="0.25">
      <c r="A24" s="121">
        <v>12</v>
      </c>
      <c r="B24" s="19"/>
      <c r="C24" s="19"/>
      <c r="D24" s="20"/>
      <c r="E24" s="70"/>
      <c r="F24" s="70"/>
      <c r="G24" s="20"/>
      <c r="H24" s="21"/>
      <c r="I24" s="21"/>
      <c r="J24" s="21"/>
      <c r="K24" s="21"/>
      <c r="L24" s="21"/>
      <c r="M24" s="21"/>
      <c r="N24" s="21"/>
      <c r="O24" s="21"/>
      <c r="P24" s="105">
        <f t="shared" si="0"/>
        <v>0</v>
      </c>
    </row>
    <row r="25" spans="1:20" x14ac:dyDescent="0.25">
      <c r="A25" s="121">
        <v>13</v>
      </c>
      <c r="B25" s="19"/>
      <c r="C25" s="19"/>
      <c r="D25" s="23"/>
      <c r="E25" s="70"/>
      <c r="F25" s="70"/>
      <c r="G25" s="20"/>
      <c r="H25" s="21"/>
      <c r="I25" s="21"/>
      <c r="J25" s="21"/>
      <c r="K25" s="21"/>
      <c r="L25" s="21"/>
      <c r="M25" s="21"/>
      <c r="N25" s="21"/>
      <c r="O25" s="21"/>
      <c r="P25" s="105">
        <f t="shared" si="0"/>
        <v>0</v>
      </c>
    </row>
    <row r="26" spans="1:20" x14ac:dyDescent="0.25">
      <c r="A26" s="121">
        <v>14</v>
      </c>
      <c r="B26" s="19"/>
      <c r="C26" s="19"/>
      <c r="D26" s="24"/>
      <c r="E26" s="70"/>
      <c r="F26" s="70"/>
      <c r="G26" s="20"/>
      <c r="H26" s="21"/>
      <c r="I26" s="21"/>
      <c r="J26" s="21"/>
      <c r="K26" s="21"/>
      <c r="L26" s="21"/>
      <c r="M26" s="21"/>
      <c r="N26" s="21"/>
      <c r="O26" s="21"/>
      <c r="P26" s="105">
        <f t="shared" si="0"/>
        <v>0</v>
      </c>
    </row>
    <row r="27" spans="1:20" x14ac:dyDescent="0.25">
      <c r="A27" s="121">
        <v>15</v>
      </c>
      <c r="B27" s="19"/>
      <c r="C27" s="19"/>
      <c r="D27" s="20"/>
      <c r="E27" s="70"/>
      <c r="F27" s="70"/>
      <c r="G27" s="20"/>
      <c r="H27" s="21"/>
      <c r="I27" s="21"/>
      <c r="J27" s="21"/>
      <c r="K27" s="21"/>
      <c r="L27" s="21"/>
      <c r="M27" s="21"/>
      <c r="N27" s="21"/>
      <c r="O27" s="21"/>
      <c r="P27" s="105">
        <f t="shared" si="0"/>
        <v>0</v>
      </c>
    </row>
    <row r="28" spans="1:20" x14ac:dyDescent="0.25">
      <c r="A28" s="121">
        <v>16</v>
      </c>
      <c r="B28" s="19"/>
      <c r="C28" s="19"/>
      <c r="D28" s="20"/>
      <c r="E28" s="70"/>
      <c r="F28" s="70"/>
      <c r="G28" s="20"/>
      <c r="H28" s="21"/>
      <c r="I28" s="21"/>
      <c r="J28" s="21"/>
      <c r="K28" s="21"/>
      <c r="L28" s="21"/>
      <c r="M28" s="21"/>
      <c r="N28" s="21"/>
      <c r="O28" s="21"/>
      <c r="P28" s="105">
        <f t="shared" si="0"/>
        <v>0</v>
      </c>
    </row>
    <row r="29" spans="1:20" x14ac:dyDescent="0.25">
      <c r="A29" s="121">
        <v>17</v>
      </c>
      <c r="B29" s="19"/>
      <c r="C29" s="19"/>
      <c r="D29" s="20"/>
      <c r="E29" s="70"/>
      <c r="F29" s="70"/>
      <c r="G29" s="20"/>
      <c r="H29" s="21"/>
      <c r="I29" s="21"/>
      <c r="J29" s="21"/>
      <c r="K29" s="21"/>
      <c r="L29" s="21"/>
      <c r="M29" s="21"/>
      <c r="N29" s="21"/>
      <c r="O29" s="21"/>
      <c r="P29" s="105">
        <f t="shared" si="0"/>
        <v>0</v>
      </c>
    </row>
    <row r="30" spans="1:20" x14ac:dyDescent="0.25">
      <c r="A30" s="121">
        <v>18</v>
      </c>
      <c r="B30" s="19"/>
      <c r="C30" s="19"/>
      <c r="D30" s="20"/>
      <c r="E30" s="70"/>
      <c r="F30" s="70"/>
      <c r="G30" s="20"/>
      <c r="H30" s="21"/>
      <c r="I30" s="21"/>
      <c r="J30" s="21"/>
      <c r="K30" s="21"/>
      <c r="L30" s="21"/>
      <c r="M30" s="21"/>
      <c r="N30" s="21"/>
      <c r="O30" s="21"/>
      <c r="P30" s="105">
        <f t="shared" si="0"/>
        <v>0</v>
      </c>
    </row>
    <row r="31" spans="1:20" x14ac:dyDescent="0.25">
      <c r="A31" s="121">
        <v>19</v>
      </c>
      <c r="B31" s="19"/>
      <c r="C31" s="19"/>
      <c r="D31" s="20"/>
      <c r="E31" s="70"/>
      <c r="F31" s="70"/>
      <c r="G31" s="20"/>
      <c r="H31" s="21"/>
      <c r="I31" s="21"/>
      <c r="J31" s="21"/>
      <c r="K31" s="21"/>
      <c r="L31" s="21"/>
      <c r="M31" s="21"/>
      <c r="N31" s="21"/>
      <c r="O31" s="21"/>
      <c r="P31" s="105">
        <f t="shared" si="0"/>
        <v>0</v>
      </c>
    </row>
    <row r="32" spans="1:20" x14ac:dyDescent="0.25">
      <c r="A32" s="121">
        <v>20</v>
      </c>
      <c r="B32" s="19"/>
      <c r="C32" s="19"/>
      <c r="D32" s="20"/>
      <c r="E32" s="70"/>
      <c r="F32" s="70"/>
      <c r="G32" s="20"/>
      <c r="H32" s="21"/>
      <c r="I32" s="21"/>
      <c r="J32" s="21"/>
      <c r="K32" s="21"/>
      <c r="L32" s="21"/>
      <c r="M32" s="21"/>
      <c r="N32" s="21"/>
      <c r="O32" s="21"/>
      <c r="P32" s="105">
        <f t="shared" si="0"/>
        <v>0</v>
      </c>
    </row>
    <row r="33" spans="1:21" x14ac:dyDescent="0.25">
      <c r="A33" s="121">
        <v>21</v>
      </c>
      <c r="B33" s="19"/>
      <c r="C33" s="19"/>
      <c r="D33" s="20"/>
      <c r="E33" s="70"/>
      <c r="F33" s="70"/>
      <c r="G33" s="20"/>
      <c r="H33" s="21"/>
      <c r="I33" s="21"/>
      <c r="J33" s="21"/>
      <c r="K33" s="21"/>
      <c r="L33" s="21"/>
      <c r="M33" s="21"/>
      <c r="N33" s="21"/>
      <c r="O33" s="21"/>
      <c r="P33" s="105">
        <f t="shared" si="0"/>
        <v>0</v>
      </c>
      <c r="U33" s="68"/>
    </row>
    <row r="34" spans="1:21" x14ac:dyDescent="0.25">
      <c r="A34" s="121">
        <v>22</v>
      </c>
      <c r="B34" s="19"/>
      <c r="C34" s="19"/>
      <c r="D34" s="20"/>
      <c r="E34" s="70"/>
      <c r="F34" s="70"/>
      <c r="G34" s="20"/>
      <c r="H34" s="21"/>
      <c r="I34" s="21"/>
      <c r="J34" s="21"/>
      <c r="K34" s="21"/>
      <c r="L34" s="21"/>
      <c r="M34" s="21"/>
      <c r="N34" s="21"/>
      <c r="O34" s="21"/>
      <c r="P34" s="105">
        <f t="shared" si="0"/>
        <v>0</v>
      </c>
      <c r="U34" s="68"/>
    </row>
    <row r="35" spans="1:21" x14ac:dyDescent="0.25">
      <c r="A35" s="121">
        <v>23</v>
      </c>
      <c r="B35" s="19"/>
      <c r="C35" s="19"/>
      <c r="D35" s="20"/>
      <c r="E35" s="70"/>
      <c r="F35" s="70"/>
      <c r="G35" s="20"/>
      <c r="H35" s="21"/>
      <c r="I35" s="21"/>
      <c r="J35" s="21"/>
      <c r="K35" s="21"/>
      <c r="L35" s="21"/>
      <c r="M35" s="21"/>
      <c r="N35" s="21"/>
      <c r="O35" s="21"/>
      <c r="P35" s="105">
        <f t="shared" si="0"/>
        <v>0</v>
      </c>
      <c r="U35" s="68"/>
    </row>
    <row r="36" spans="1:21" x14ac:dyDescent="0.25">
      <c r="A36" s="121">
        <v>24</v>
      </c>
      <c r="B36" s="19"/>
      <c r="C36" s="19"/>
      <c r="D36" s="20"/>
      <c r="E36" s="70"/>
      <c r="F36" s="70"/>
      <c r="G36" s="20"/>
      <c r="H36" s="21"/>
      <c r="I36" s="21"/>
      <c r="J36" s="21"/>
      <c r="K36" s="21"/>
      <c r="L36" s="21"/>
      <c r="M36" s="21"/>
      <c r="N36" s="21"/>
      <c r="O36" s="21"/>
      <c r="P36" s="105">
        <f t="shared" si="0"/>
        <v>0</v>
      </c>
    </row>
    <row r="39" spans="1:21" x14ac:dyDescent="0.25">
      <c r="L39" t="s">
        <v>208</v>
      </c>
      <c r="O39">
        <f>COUNTA(O13:O37)</f>
        <v>1</v>
      </c>
    </row>
  </sheetData>
  <sheetProtection sort="0"/>
  <autoFilter ref="A12:P12" xr:uid="{00000000-0001-0000-0E00-000000000000}"/>
  <sortState xmlns:xlrd2="http://schemas.microsoft.com/office/spreadsheetml/2017/richdata2" ref="A13:P14">
    <sortCondition descending="1" ref="A13:A14"/>
  </sortState>
  <mergeCells count="5">
    <mergeCell ref="A6:P6"/>
    <mergeCell ref="A8:F8"/>
    <mergeCell ref="H8:K8"/>
    <mergeCell ref="M8:P8"/>
    <mergeCell ref="A10:F10"/>
  </mergeCells>
  <dataValidations disablePrompts="1" count="3">
    <dataValidation type="list" allowBlank="1" showInputMessage="1" showErrorMessage="1" sqref="E13:E36" xr:uid="{AFE56042-B2FD-4984-A86A-2E063F96B030}">
      <formula1>$T$3:$T$10</formula1>
    </dataValidation>
    <dataValidation type="list" allowBlank="1" showInputMessage="1" showErrorMessage="1" sqref="F13:F36" xr:uid="{F2ABC4C4-BA5A-4290-A9B2-5882C06FCF2B}">
      <formula1>$T$13:$T$36</formula1>
    </dataValidation>
    <dataValidation type="list" allowBlank="1" showInputMessage="1" showErrorMessage="1" sqref="C13" xr:uid="{92414840-3A8D-40BF-BD59-36E8B2484321}">
      <formula1>$V$3:$V$12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2">
    <tabColor rgb="FFFFFF00"/>
    <pageSetUpPr fitToPage="1"/>
  </sheetPr>
  <dimension ref="A3:U39"/>
  <sheetViews>
    <sheetView topLeftCell="A28" workbookViewId="0">
      <selection activeCell="A37" sqref="A37:XFD59"/>
    </sheetView>
  </sheetViews>
  <sheetFormatPr defaultColWidth="8.85546875" defaultRowHeight="15" x14ac:dyDescent="0.25"/>
  <cols>
    <col min="1" max="1" width="5.7109375" customWidth="1"/>
    <col min="2" max="2" width="17.28515625" customWidth="1"/>
    <col min="3" max="3" width="12.85546875" hidden="1" customWidth="1"/>
    <col min="4" max="4" width="24.85546875" customWidth="1"/>
    <col min="5" max="5" width="14" customWidth="1"/>
    <col min="6" max="6" width="14.7109375" customWidth="1"/>
    <col min="7" max="7" width="1.7109375" customWidth="1"/>
    <col min="14" max="14" width="1.140625" customWidth="1"/>
    <col min="15" max="15" width="5.7109375" customWidth="1"/>
    <col min="16" max="16" width="8.7109375" customWidth="1"/>
  </cols>
  <sheetData>
    <row r="3" spans="1:16" ht="15.75" x14ac:dyDescent="0.25">
      <c r="A3" s="1"/>
      <c r="B3" s="1"/>
      <c r="C3" s="1"/>
    </row>
    <row r="4" spans="1:16" ht="15.75" x14ac:dyDescent="0.25">
      <c r="A4" s="2"/>
      <c r="B4" s="2"/>
      <c r="C4" s="2"/>
    </row>
    <row r="6" spans="1:16" ht="18.75" x14ac:dyDescent="0.3">
      <c r="A6" s="193" t="s">
        <v>0</v>
      </c>
      <c r="B6" s="193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spans="1:16" ht="15.75" thickBot="1" x14ac:dyDescent="0.3">
      <c r="M7" s="3" t="s">
        <v>1</v>
      </c>
    </row>
    <row r="8" spans="1:16" ht="17.25" thickTop="1" thickBot="1" x14ac:dyDescent="0.3">
      <c r="A8" s="195" t="s">
        <v>251</v>
      </c>
      <c r="B8" s="196"/>
      <c r="C8" s="196"/>
      <c r="D8" s="197"/>
      <c r="E8" s="197"/>
      <c r="F8" s="198"/>
      <c r="G8" s="4"/>
      <c r="H8" s="199" t="s">
        <v>63</v>
      </c>
      <c r="I8" s="200"/>
      <c r="J8" s="200"/>
      <c r="K8" s="201"/>
      <c r="L8" s="31"/>
      <c r="M8" s="202" t="s">
        <v>14</v>
      </c>
      <c r="N8" s="203"/>
      <c r="O8" s="203"/>
      <c r="P8" s="204"/>
    </row>
    <row r="9" spans="1:16" ht="16.5" thickTop="1" thickBot="1" x14ac:dyDescent="0.3"/>
    <row r="10" spans="1:16" ht="20.25" thickTop="1" thickBot="1" x14ac:dyDescent="0.35">
      <c r="A10" s="205" t="s">
        <v>24</v>
      </c>
      <c r="B10" s="203"/>
      <c r="C10" s="203"/>
      <c r="D10" s="203"/>
      <c r="E10" s="203"/>
      <c r="F10" s="204"/>
    </row>
    <row r="11" spans="1:16" ht="16.5" thickTop="1" thickBot="1" x14ac:dyDescent="0.3"/>
    <row r="12" spans="1:16" ht="15.75" thickBot="1" x14ac:dyDescent="0.3">
      <c r="A12" s="140"/>
      <c r="B12" s="144" t="s">
        <v>2</v>
      </c>
      <c r="C12" s="144" t="s">
        <v>19</v>
      </c>
      <c r="D12" s="145" t="s">
        <v>3</v>
      </c>
      <c r="E12" s="113" t="s">
        <v>12</v>
      </c>
      <c r="F12" s="113" t="s">
        <v>13</v>
      </c>
      <c r="G12" s="146"/>
      <c r="H12" s="113" t="s">
        <v>4</v>
      </c>
      <c r="I12" s="113" t="s">
        <v>5</v>
      </c>
      <c r="J12" s="113" t="s">
        <v>6</v>
      </c>
      <c r="K12" s="113" t="s">
        <v>7</v>
      </c>
      <c r="L12" s="113" t="s">
        <v>8</v>
      </c>
      <c r="M12" s="113" t="s">
        <v>9</v>
      </c>
      <c r="N12" s="147"/>
      <c r="O12" s="148" t="s">
        <v>11</v>
      </c>
      <c r="P12" s="149" t="s">
        <v>10</v>
      </c>
    </row>
    <row r="13" spans="1:16" ht="15.75" thickTop="1" x14ac:dyDescent="0.25">
      <c r="A13" s="142">
        <v>1</v>
      </c>
      <c r="B13" s="75" t="s">
        <v>126</v>
      </c>
      <c r="C13" s="75"/>
      <c r="D13" s="75" t="s">
        <v>125</v>
      </c>
      <c r="E13" s="70" t="s">
        <v>37</v>
      </c>
      <c r="F13" s="70" t="s">
        <v>53</v>
      </c>
      <c r="G13" s="75"/>
      <c r="H13" s="162">
        <v>93.4</v>
      </c>
      <c r="I13" s="162">
        <v>81.8</v>
      </c>
      <c r="J13" s="162">
        <v>89.9</v>
      </c>
      <c r="K13" s="162">
        <v>91.7</v>
      </c>
      <c r="L13" s="162">
        <v>93.9</v>
      </c>
      <c r="M13" s="162">
        <v>88.8</v>
      </c>
      <c r="N13" s="162"/>
      <c r="O13" s="162">
        <v>8</v>
      </c>
      <c r="P13" s="105">
        <f t="shared" ref="P13:P36" si="0">SUM(H13:M13)</f>
        <v>539.5</v>
      </c>
    </row>
    <row r="14" spans="1:16" x14ac:dyDescent="0.25">
      <c r="A14" s="121">
        <v>2</v>
      </c>
      <c r="B14" s="72" t="s">
        <v>128</v>
      </c>
      <c r="C14" s="72"/>
      <c r="D14" s="81" t="s">
        <v>127</v>
      </c>
      <c r="E14" s="70" t="s">
        <v>37</v>
      </c>
      <c r="F14" s="70" t="s">
        <v>79</v>
      </c>
      <c r="G14" s="72"/>
      <c r="H14" s="74">
        <v>89.8</v>
      </c>
      <c r="I14" s="74">
        <v>92.5</v>
      </c>
      <c r="J14" s="74">
        <v>91.7</v>
      </c>
      <c r="K14" s="74">
        <v>95.9</v>
      </c>
      <c r="L14" s="74">
        <v>95</v>
      </c>
      <c r="M14" s="74">
        <v>89.1</v>
      </c>
      <c r="N14" s="74"/>
      <c r="O14" s="74">
        <v>10</v>
      </c>
      <c r="P14" s="105">
        <f t="shared" si="0"/>
        <v>554</v>
      </c>
    </row>
    <row r="15" spans="1:16" x14ac:dyDescent="0.25">
      <c r="A15" s="121">
        <v>3</v>
      </c>
      <c r="B15" s="72"/>
      <c r="C15" s="19"/>
      <c r="D15" s="81"/>
      <c r="E15" s="70"/>
      <c r="F15" s="70"/>
      <c r="G15" s="20"/>
      <c r="H15" s="21"/>
      <c r="I15" s="21"/>
      <c r="J15" s="21"/>
      <c r="K15" s="21"/>
      <c r="L15" s="21"/>
      <c r="M15" s="21"/>
      <c r="N15" s="21"/>
      <c r="O15" s="21"/>
      <c r="P15" s="105">
        <f t="shared" si="0"/>
        <v>0</v>
      </c>
    </row>
    <row r="16" spans="1:16" x14ac:dyDescent="0.25">
      <c r="A16" s="121">
        <v>4</v>
      </c>
      <c r="B16" s="19"/>
      <c r="C16" s="19"/>
      <c r="D16" s="40"/>
      <c r="E16" s="70"/>
      <c r="F16" s="70"/>
      <c r="G16" s="20"/>
      <c r="H16" s="21"/>
      <c r="I16" s="21"/>
      <c r="J16" s="21"/>
      <c r="K16" s="21"/>
      <c r="L16" s="21"/>
      <c r="M16" s="21"/>
      <c r="N16" s="21"/>
      <c r="O16" s="21"/>
      <c r="P16" s="105">
        <f t="shared" si="0"/>
        <v>0</v>
      </c>
    </row>
    <row r="17" spans="1:20" x14ac:dyDescent="0.25">
      <c r="A17" s="121">
        <v>5</v>
      </c>
      <c r="B17" s="19"/>
      <c r="C17" s="19"/>
      <c r="D17" s="44"/>
      <c r="E17" s="70"/>
      <c r="F17" s="70"/>
      <c r="G17" s="20"/>
      <c r="H17" s="21"/>
      <c r="I17" s="21"/>
      <c r="J17" s="21"/>
      <c r="K17" s="21"/>
      <c r="L17" s="21"/>
      <c r="M17" s="21"/>
      <c r="N17" s="21"/>
      <c r="O17" s="21"/>
      <c r="P17" s="105">
        <f t="shared" si="0"/>
        <v>0</v>
      </c>
    </row>
    <row r="18" spans="1:20" x14ac:dyDescent="0.25">
      <c r="A18" s="121">
        <v>6</v>
      </c>
      <c r="B18" s="19"/>
      <c r="C18" s="19"/>
      <c r="D18" s="40"/>
      <c r="E18" s="70"/>
      <c r="F18" s="70"/>
      <c r="G18" s="20"/>
      <c r="H18" s="21"/>
      <c r="I18" s="21"/>
      <c r="J18" s="21"/>
      <c r="K18" s="21"/>
      <c r="L18" s="21"/>
      <c r="M18" s="21"/>
      <c r="N18" s="21"/>
      <c r="O18" s="21"/>
      <c r="P18" s="105">
        <f t="shared" si="0"/>
        <v>0</v>
      </c>
      <c r="T18" s="93"/>
    </row>
    <row r="19" spans="1:20" x14ac:dyDescent="0.25">
      <c r="A19" s="121">
        <v>7</v>
      </c>
      <c r="B19" s="19"/>
      <c r="C19" s="19"/>
      <c r="D19" s="44"/>
      <c r="E19" s="70"/>
      <c r="F19" s="70"/>
      <c r="G19" s="20"/>
      <c r="H19" s="21"/>
      <c r="I19" s="21"/>
      <c r="J19" s="21"/>
      <c r="K19" s="21"/>
      <c r="L19" s="21"/>
      <c r="M19" s="21"/>
      <c r="N19" s="21"/>
      <c r="O19" s="21"/>
      <c r="P19" s="105">
        <f t="shared" si="0"/>
        <v>0</v>
      </c>
    </row>
    <row r="20" spans="1:20" x14ac:dyDescent="0.25">
      <c r="A20" s="121">
        <v>8</v>
      </c>
      <c r="B20" s="19"/>
      <c r="C20" s="19"/>
      <c r="D20" s="20"/>
      <c r="E20" s="70"/>
      <c r="F20" s="70"/>
      <c r="G20" s="20"/>
      <c r="H20" s="21"/>
      <c r="I20" s="21"/>
      <c r="J20" s="21"/>
      <c r="K20" s="21"/>
      <c r="L20" s="21"/>
      <c r="M20" s="21"/>
      <c r="N20" s="21"/>
      <c r="O20" s="21"/>
      <c r="P20" s="105">
        <f t="shared" si="0"/>
        <v>0</v>
      </c>
    </row>
    <row r="21" spans="1:20" x14ac:dyDescent="0.25">
      <c r="A21" s="121">
        <v>9</v>
      </c>
      <c r="B21" s="19"/>
      <c r="C21" s="19"/>
      <c r="D21" s="23"/>
      <c r="E21" s="70"/>
      <c r="F21" s="70"/>
      <c r="G21" s="20"/>
      <c r="H21" s="21"/>
      <c r="I21" s="21"/>
      <c r="J21" s="21"/>
      <c r="K21" s="21"/>
      <c r="L21" s="21"/>
      <c r="M21" s="21"/>
      <c r="N21" s="21"/>
      <c r="O21" s="21"/>
      <c r="P21" s="105">
        <f t="shared" si="0"/>
        <v>0</v>
      </c>
    </row>
    <row r="22" spans="1:20" x14ac:dyDescent="0.25">
      <c r="A22" s="121">
        <v>10</v>
      </c>
      <c r="B22" s="19"/>
      <c r="C22" s="19"/>
      <c r="D22" s="24"/>
      <c r="E22" s="70"/>
      <c r="F22" s="70"/>
      <c r="G22" s="20"/>
      <c r="H22" s="21"/>
      <c r="I22" s="21"/>
      <c r="J22" s="21"/>
      <c r="K22" s="21"/>
      <c r="L22" s="21"/>
      <c r="M22" s="21"/>
      <c r="N22" s="21"/>
      <c r="O22" s="21"/>
      <c r="P22" s="105">
        <f t="shared" si="0"/>
        <v>0</v>
      </c>
    </row>
    <row r="23" spans="1:20" x14ac:dyDescent="0.25">
      <c r="A23" s="121">
        <v>11</v>
      </c>
      <c r="B23" s="19"/>
      <c r="C23" s="19"/>
      <c r="D23" s="20"/>
      <c r="E23" s="70"/>
      <c r="F23" s="70"/>
      <c r="G23" s="20"/>
      <c r="H23" s="21"/>
      <c r="I23" s="21"/>
      <c r="J23" s="21"/>
      <c r="K23" s="21"/>
      <c r="L23" s="21"/>
      <c r="M23" s="21"/>
      <c r="N23" s="21"/>
      <c r="O23" s="21"/>
      <c r="P23" s="105">
        <f t="shared" si="0"/>
        <v>0</v>
      </c>
    </row>
    <row r="24" spans="1:20" x14ac:dyDescent="0.25">
      <c r="A24" s="121">
        <v>12</v>
      </c>
      <c r="B24" s="19"/>
      <c r="C24" s="19"/>
      <c r="D24" s="20"/>
      <c r="E24" s="70"/>
      <c r="F24" s="70"/>
      <c r="G24" s="20"/>
      <c r="H24" s="21"/>
      <c r="I24" s="21"/>
      <c r="J24" s="21"/>
      <c r="K24" s="21"/>
      <c r="L24" s="21"/>
      <c r="M24" s="21"/>
      <c r="N24" s="21"/>
      <c r="O24" s="21"/>
      <c r="P24" s="105">
        <f t="shared" si="0"/>
        <v>0</v>
      </c>
    </row>
    <row r="25" spans="1:20" x14ac:dyDescent="0.25">
      <c r="A25" s="121">
        <v>13</v>
      </c>
      <c r="B25" s="19"/>
      <c r="C25" s="19"/>
      <c r="D25" s="23"/>
      <c r="E25" s="70"/>
      <c r="F25" s="70"/>
      <c r="G25" s="20"/>
      <c r="H25" s="21"/>
      <c r="I25" s="21"/>
      <c r="J25" s="21"/>
      <c r="K25" s="21"/>
      <c r="L25" s="21"/>
      <c r="M25" s="21"/>
      <c r="N25" s="21"/>
      <c r="O25" s="21"/>
      <c r="P25" s="105">
        <f t="shared" si="0"/>
        <v>0</v>
      </c>
    </row>
    <row r="26" spans="1:20" x14ac:dyDescent="0.25">
      <c r="A26" s="121">
        <v>14</v>
      </c>
      <c r="B26" s="19"/>
      <c r="C26" s="19"/>
      <c r="D26" s="24"/>
      <c r="E26" s="70"/>
      <c r="F26" s="70"/>
      <c r="G26" s="20"/>
      <c r="H26" s="21"/>
      <c r="I26" s="21"/>
      <c r="J26" s="21"/>
      <c r="K26" s="21"/>
      <c r="L26" s="21"/>
      <c r="M26" s="21"/>
      <c r="N26" s="21"/>
      <c r="O26" s="21"/>
      <c r="P26" s="105">
        <f t="shared" si="0"/>
        <v>0</v>
      </c>
    </row>
    <row r="27" spans="1:20" x14ac:dyDescent="0.25">
      <c r="A27" s="121">
        <v>15</v>
      </c>
      <c r="B27" s="19"/>
      <c r="C27" s="19"/>
      <c r="D27" s="20"/>
      <c r="E27" s="70"/>
      <c r="F27" s="70"/>
      <c r="G27" s="20"/>
      <c r="H27" s="21"/>
      <c r="I27" s="21"/>
      <c r="J27" s="21"/>
      <c r="K27" s="21"/>
      <c r="L27" s="21"/>
      <c r="M27" s="21"/>
      <c r="N27" s="21"/>
      <c r="O27" s="21"/>
      <c r="P27" s="105">
        <f t="shared" si="0"/>
        <v>0</v>
      </c>
    </row>
    <row r="28" spans="1:20" x14ac:dyDescent="0.25">
      <c r="A28" s="121">
        <v>16</v>
      </c>
      <c r="B28" s="19"/>
      <c r="C28" s="19"/>
      <c r="D28" s="20"/>
      <c r="E28" s="70"/>
      <c r="F28" s="70"/>
      <c r="G28" s="20"/>
      <c r="H28" s="21"/>
      <c r="I28" s="21"/>
      <c r="J28" s="21"/>
      <c r="K28" s="21"/>
      <c r="L28" s="21"/>
      <c r="M28" s="21"/>
      <c r="N28" s="21"/>
      <c r="O28" s="21"/>
      <c r="P28" s="105">
        <f t="shared" si="0"/>
        <v>0</v>
      </c>
    </row>
    <row r="29" spans="1:20" x14ac:dyDescent="0.25">
      <c r="A29" s="121">
        <v>17</v>
      </c>
      <c r="B29" s="19"/>
      <c r="C29" s="19"/>
      <c r="D29" s="20"/>
      <c r="E29" s="70"/>
      <c r="F29" s="70"/>
      <c r="G29" s="20"/>
      <c r="H29" s="21"/>
      <c r="I29" s="21"/>
      <c r="J29" s="21"/>
      <c r="K29" s="21"/>
      <c r="L29" s="21"/>
      <c r="M29" s="21"/>
      <c r="N29" s="21"/>
      <c r="O29" s="21"/>
      <c r="P29" s="105">
        <f t="shared" si="0"/>
        <v>0</v>
      </c>
    </row>
    <row r="30" spans="1:20" x14ac:dyDescent="0.25">
      <c r="A30" s="121">
        <v>18</v>
      </c>
      <c r="B30" s="19"/>
      <c r="C30" s="19"/>
      <c r="D30" s="20"/>
      <c r="E30" s="70"/>
      <c r="F30" s="70"/>
      <c r="G30" s="20"/>
      <c r="H30" s="21"/>
      <c r="I30" s="21"/>
      <c r="J30" s="21"/>
      <c r="K30" s="21"/>
      <c r="L30" s="21"/>
      <c r="M30" s="21"/>
      <c r="N30" s="21"/>
      <c r="O30" s="21"/>
      <c r="P30" s="105">
        <f t="shared" si="0"/>
        <v>0</v>
      </c>
    </row>
    <row r="31" spans="1:20" x14ac:dyDescent="0.25">
      <c r="A31" s="121">
        <v>19</v>
      </c>
      <c r="B31" s="19"/>
      <c r="C31" s="19"/>
      <c r="D31" s="20"/>
      <c r="E31" s="70"/>
      <c r="F31" s="70"/>
      <c r="G31" s="20"/>
      <c r="H31" s="21"/>
      <c r="I31" s="21"/>
      <c r="J31" s="21"/>
      <c r="K31" s="21"/>
      <c r="L31" s="21"/>
      <c r="M31" s="21"/>
      <c r="N31" s="21"/>
      <c r="O31" s="21"/>
      <c r="P31" s="105">
        <f t="shared" si="0"/>
        <v>0</v>
      </c>
    </row>
    <row r="32" spans="1:20" x14ac:dyDescent="0.25">
      <c r="A32" s="121">
        <v>20</v>
      </c>
      <c r="B32" s="19"/>
      <c r="C32" s="19"/>
      <c r="D32" s="20"/>
      <c r="E32" s="70"/>
      <c r="F32" s="70"/>
      <c r="G32" s="20"/>
      <c r="H32" s="21"/>
      <c r="I32" s="21"/>
      <c r="J32" s="21"/>
      <c r="K32" s="21"/>
      <c r="L32" s="21"/>
      <c r="M32" s="21"/>
      <c r="N32" s="21"/>
      <c r="O32" s="21"/>
      <c r="P32" s="105">
        <f t="shared" si="0"/>
        <v>0</v>
      </c>
    </row>
    <row r="33" spans="1:21" x14ac:dyDescent="0.25">
      <c r="A33" s="121">
        <v>21</v>
      </c>
      <c r="B33" s="19"/>
      <c r="C33" s="19"/>
      <c r="D33" s="20"/>
      <c r="E33" s="70"/>
      <c r="F33" s="70"/>
      <c r="G33" s="20"/>
      <c r="H33" s="21"/>
      <c r="I33" s="21"/>
      <c r="J33" s="21"/>
      <c r="K33" s="21"/>
      <c r="L33" s="21"/>
      <c r="M33" s="21"/>
      <c r="N33" s="21"/>
      <c r="O33" s="21"/>
      <c r="P33" s="105">
        <f t="shared" si="0"/>
        <v>0</v>
      </c>
      <c r="U33" s="68"/>
    </row>
    <row r="34" spans="1:21" x14ac:dyDescent="0.25">
      <c r="A34" s="121">
        <v>22</v>
      </c>
      <c r="B34" s="19"/>
      <c r="C34" s="19"/>
      <c r="D34" s="20"/>
      <c r="E34" s="70"/>
      <c r="F34" s="70"/>
      <c r="G34" s="20"/>
      <c r="H34" s="21"/>
      <c r="I34" s="21"/>
      <c r="J34" s="21"/>
      <c r="K34" s="21"/>
      <c r="L34" s="21"/>
      <c r="M34" s="21"/>
      <c r="N34" s="21"/>
      <c r="O34" s="21"/>
      <c r="P34" s="105">
        <f t="shared" si="0"/>
        <v>0</v>
      </c>
      <c r="U34" s="68"/>
    </row>
    <row r="35" spans="1:21" x14ac:dyDescent="0.25">
      <c r="A35" s="121">
        <v>23</v>
      </c>
      <c r="B35" s="19"/>
      <c r="C35" s="19"/>
      <c r="D35" s="20"/>
      <c r="E35" s="70"/>
      <c r="F35" s="70"/>
      <c r="G35" s="20"/>
      <c r="H35" s="21"/>
      <c r="I35" s="21"/>
      <c r="J35" s="21"/>
      <c r="K35" s="21"/>
      <c r="L35" s="21"/>
      <c r="M35" s="21"/>
      <c r="N35" s="21"/>
      <c r="O35" s="21"/>
      <c r="P35" s="105">
        <f t="shared" si="0"/>
        <v>0</v>
      </c>
      <c r="U35" s="68"/>
    </row>
    <row r="36" spans="1:21" x14ac:dyDescent="0.25">
      <c r="A36" s="121">
        <v>24</v>
      </c>
      <c r="B36" s="19"/>
      <c r="C36" s="19"/>
      <c r="D36" s="20"/>
      <c r="E36" s="70"/>
      <c r="F36" s="70"/>
      <c r="G36" s="20"/>
      <c r="H36" s="21"/>
      <c r="I36" s="21"/>
      <c r="J36" s="21"/>
      <c r="K36" s="21"/>
      <c r="L36" s="21"/>
      <c r="M36" s="21"/>
      <c r="N36" s="21"/>
      <c r="O36" s="21"/>
      <c r="P36" s="105">
        <f t="shared" si="0"/>
        <v>0</v>
      </c>
    </row>
    <row r="39" spans="1:21" x14ac:dyDescent="0.25">
      <c r="L39" t="s">
        <v>208</v>
      </c>
      <c r="O39">
        <f>COUNTA(O13:O37)</f>
        <v>2</v>
      </c>
    </row>
  </sheetData>
  <sheetProtection sort="0"/>
  <mergeCells count="5">
    <mergeCell ref="A6:P6"/>
    <mergeCell ref="A8:F8"/>
    <mergeCell ref="H8:K8"/>
    <mergeCell ref="M8:P8"/>
    <mergeCell ref="A10:F10"/>
  </mergeCells>
  <dataValidations count="2">
    <dataValidation type="list" allowBlank="1" showInputMessage="1" showErrorMessage="1" sqref="E13:E36" xr:uid="{B2C4597D-5721-4EA3-9F4C-57CFFA99832A}">
      <formula1>$T$3:$T$10</formula1>
    </dataValidation>
    <dataValidation type="list" allowBlank="1" showInputMessage="1" showErrorMessage="1" sqref="F13:F36" xr:uid="{0C925562-134E-43B6-ABA0-A054D289E3F2}">
      <formula1>$T$13:$T$36</formula1>
    </dataValidation>
  </dataValidations>
  <pageMargins left="0.25" right="0.25" top="0.75" bottom="0.75" header="0.3" footer="0.3"/>
  <pageSetup paperSize="9" scale="8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16</vt:i4>
      </vt:variant>
    </vt:vector>
  </HeadingPairs>
  <TitlesOfParts>
    <vt:vector size="37" baseType="lpstr">
      <vt:lpstr>LP DAMES 1</vt:lpstr>
      <vt:lpstr>LP DAMES 2 + 3</vt:lpstr>
      <vt:lpstr>LP SENIOR 1</vt:lpstr>
      <vt:lpstr>LP SENIOR 2 + 3</vt:lpstr>
      <vt:lpstr>JUNIORS LP</vt:lpstr>
      <vt:lpstr>LP CADET (-16J)</vt:lpstr>
      <vt:lpstr>LP DUIV - BENJ</vt:lpstr>
      <vt:lpstr>LK DAMES 1</vt:lpstr>
      <vt:lpstr>LK DAMES 2 + 3</vt:lpstr>
      <vt:lpstr>LUCHTPISTOOL - JUNIORS </vt:lpstr>
      <vt:lpstr>disc 11 - LP 30 schot</vt:lpstr>
      <vt:lpstr>disc 11 - internationaal</vt:lpstr>
      <vt:lpstr>LK SENIOR 1</vt:lpstr>
      <vt:lpstr>LK SENIOR 2 + 3</vt:lpstr>
      <vt:lpstr>disc 9 - Cadet +16 jaar</vt:lpstr>
      <vt:lpstr>LK JUNIORS</vt:lpstr>
      <vt:lpstr>LK CADET (-16J)</vt:lpstr>
      <vt:lpstr>LK DUIV - BENJ</vt:lpstr>
      <vt:lpstr>disc 9 - internationaal</vt:lpstr>
      <vt:lpstr>LK OPG D + H</vt:lpstr>
      <vt:lpstr>LP OPG D + H</vt:lpstr>
      <vt:lpstr>'JUNIORS LP'!Afdrukbereik</vt:lpstr>
      <vt:lpstr>'LK CADET (-16J)'!Afdrukbereik</vt:lpstr>
      <vt:lpstr>'LK DAMES 1'!Afdrukbereik</vt:lpstr>
      <vt:lpstr>'LK DAMES 2 + 3'!Afdrukbereik</vt:lpstr>
      <vt:lpstr>'LK DUIV - BENJ'!Afdrukbereik</vt:lpstr>
      <vt:lpstr>'LK JUNIORS'!Afdrukbereik</vt:lpstr>
      <vt:lpstr>'LK OPG D + H'!Afdrukbereik</vt:lpstr>
      <vt:lpstr>'LK SENIOR 1'!Afdrukbereik</vt:lpstr>
      <vt:lpstr>'LK SENIOR 2 + 3'!Afdrukbereik</vt:lpstr>
      <vt:lpstr>'LP CADET (-16J)'!Afdrukbereik</vt:lpstr>
      <vt:lpstr>'LP DAMES 1'!Afdrukbereik</vt:lpstr>
      <vt:lpstr>'LP DAMES 2 + 3'!Afdrukbereik</vt:lpstr>
      <vt:lpstr>'LP DUIV - BENJ'!Afdrukbereik</vt:lpstr>
      <vt:lpstr>'LP OPG D + H'!Afdrukbereik</vt:lpstr>
      <vt:lpstr>'LP SENIOR 1'!Afdrukbereik</vt:lpstr>
      <vt:lpstr>'LP SENIOR 2 + 3'!Afdrukbereik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Poelmans</dc:creator>
  <cp:lastModifiedBy>Edpo</cp:lastModifiedBy>
  <cp:lastPrinted>2022-10-18T14:19:13Z</cp:lastPrinted>
  <dcterms:created xsi:type="dcterms:W3CDTF">2011-10-21T08:38:56Z</dcterms:created>
  <dcterms:modified xsi:type="dcterms:W3CDTF">2022-10-19T08:44:20Z</dcterms:modified>
</cp:coreProperties>
</file>